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F08830B4-81F0-46CF-8DD1-579AA7D7CA4D}" xr6:coauthVersionLast="47" xr6:coauthVersionMax="47" xr10:uidLastSave="{00000000-0000-0000-0000-000000000000}"/>
  <bookViews>
    <workbookView xWindow="-120" yWindow="-120" windowWidth="29040" windowHeight="15840" tabRatio="744" firstSheet="4" activeTab="7" xr2:uid="{00000000-000D-0000-FFFF-FFFF00000000}"/>
  </bookViews>
  <sheets>
    <sheet name="①別表１（１号３号共用・事業体用）" sheetId="8" r:id="rId1"/>
    <sheet name="②別表１記入例（１号３号共用・事業体用）" sheetId="9" r:id="rId2"/>
    <sheet name="③別表２（１号３号共用・自伐林家等用）" sheetId="4" r:id="rId3"/>
    <sheet name="④別表２記入例（１号３号共用・自伐林家等）" sheetId="6" r:id="rId4"/>
    <sheet name="⑤別表３活動計画等（自伐林家等・１号様式添付）" sheetId="1" r:id="rId5"/>
    <sheet name="⑥別表３活動計画等記入例(自伐林家等・１号様式添付)" sheetId="7" r:id="rId6"/>
    <sheet name="⑦第６号様式（管理簿）" sheetId="2" r:id="rId7"/>
    <sheet name="⑧第６号様式記入例（管理簿）" sheetId="3" r:id="rId8"/>
  </sheets>
  <definedNames>
    <definedName name="_xlnm.Print_Area" localSheetId="0">'①別表１（１号３号共用・事業体用）'!$A$1:$N$28</definedName>
    <definedName name="_xlnm.Print_Area" localSheetId="7">'⑧第６号様式記入例（管理簿）'!$A$1:$H$17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4" l="1"/>
  <c r="E19" i="4"/>
  <c r="D19" i="6"/>
  <c r="N28" i="9"/>
  <c r="K28" i="9"/>
  <c r="I28" i="9"/>
  <c r="G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N28" i="8"/>
  <c r="K28" i="8"/>
  <c r="I28" i="8"/>
  <c r="G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28" i="9" l="1"/>
  <c r="M28" i="8"/>
  <c r="E1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4" authorId="0" shapeId="0" xr:uid="{FF7A49D7-E204-4C88-878F-E28F435B28D7}">
      <text>
        <r>
          <rPr>
            <b/>
            <sz val="9"/>
            <color indexed="81"/>
            <rFont val="MS P ゴシック"/>
            <family val="3"/>
            <charset val="128"/>
          </rPr>
          <t>どりらかに○を付けてください（○をドラッグ）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5" authorId="0" shapeId="0" xr:uid="{FB3B348F-483E-4AD2-BCBA-9E05822A2204}">
      <text>
        <r>
          <rPr>
            <b/>
            <sz val="9"/>
            <color indexed="81"/>
            <rFont val="MS P ゴシック"/>
            <family val="3"/>
            <charset val="128"/>
          </rPr>
          <t>どちらかに○を付けてください（○をドラッグ）</t>
        </r>
      </text>
    </comment>
  </commentList>
</comments>
</file>

<file path=xl/sharedStrings.xml><?xml version="1.0" encoding="utf-8"?>
<sst xmlns="http://schemas.openxmlformats.org/spreadsheetml/2006/main" count="247" uniqueCount="97">
  <si>
    <t>氏　　名</t>
    <rPh sb="0" eb="1">
      <t>シ</t>
    </rPh>
    <rPh sb="3" eb="4">
      <t>メイ</t>
    </rPh>
    <phoneticPr fontId="1"/>
  </si>
  <si>
    <t>～</t>
    <phoneticPr fontId="1"/>
  </si>
  <si>
    <t>NO</t>
    <phoneticPr fontId="1"/>
  </si>
  <si>
    <t>NO</t>
    <phoneticPr fontId="1"/>
  </si>
  <si>
    <t>補助年度</t>
    <rPh sb="0" eb="2">
      <t>ホジョ</t>
    </rPh>
    <rPh sb="2" eb="4">
      <t>ネンド</t>
    </rPh>
    <phoneticPr fontId="1"/>
  </si>
  <si>
    <t>備　考</t>
    <rPh sb="0" eb="1">
      <t>ソナエ</t>
    </rPh>
    <rPh sb="2" eb="3">
      <t>コウ</t>
    </rPh>
    <phoneticPr fontId="1"/>
  </si>
  <si>
    <t>使 用 期 間</t>
    <rPh sb="0" eb="1">
      <t>シ</t>
    </rPh>
    <rPh sb="2" eb="3">
      <t>ヨウ</t>
    </rPh>
    <rPh sb="4" eb="5">
      <t>キ</t>
    </rPh>
    <rPh sb="6" eb="7">
      <t>アイダ</t>
    </rPh>
    <phoneticPr fontId="1"/>
  </si>
  <si>
    <t>～</t>
    <phoneticPr fontId="1"/>
  </si>
  <si>
    <t>【記　入　例】</t>
    <rPh sb="1" eb="2">
      <t>キ</t>
    </rPh>
    <rPh sb="3" eb="4">
      <t>イリ</t>
    </rPh>
    <rPh sb="5" eb="6">
      <t>レイ</t>
    </rPh>
    <phoneticPr fontId="1"/>
  </si>
  <si>
    <t>年　　  度</t>
    <rPh sb="0" eb="1">
      <t>トシ</t>
    </rPh>
    <rPh sb="5" eb="6">
      <t>ド</t>
    </rPh>
    <phoneticPr fontId="1"/>
  </si>
  <si>
    <t>補助金申請額</t>
    <rPh sb="0" eb="2">
      <t>ホジョ</t>
    </rPh>
    <rPh sb="2" eb="3">
      <t>キン</t>
    </rPh>
    <rPh sb="3" eb="6">
      <t>シンセイガク</t>
    </rPh>
    <phoneticPr fontId="1"/>
  </si>
  <si>
    <t>メーカー・規格</t>
    <rPh sb="5" eb="7">
      <t>キカク</t>
    </rPh>
    <phoneticPr fontId="1"/>
  </si>
  <si>
    <t>【記入例】</t>
    <rPh sb="1" eb="3">
      <t>キニュウ</t>
    </rPh>
    <rPh sb="3" eb="4">
      <t>レイ</t>
    </rPh>
    <phoneticPr fontId="1"/>
  </si>
  <si>
    <t>計</t>
    <rPh sb="0" eb="1">
      <t>ケイ</t>
    </rPh>
    <phoneticPr fontId="1"/>
  </si>
  <si>
    <t>青森太郎</t>
    <rPh sb="0" eb="2">
      <t>アオモリ</t>
    </rPh>
    <rPh sb="2" eb="4">
      <t>タロウ</t>
    </rPh>
    <phoneticPr fontId="1"/>
  </si>
  <si>
    <t>活動対象森林</t>
    <rPh sb="0" eb="2">
      <t>カツドウ</t>
    </rPh>
    <rPh sb="2" eb="4">
      <t>タイショウ</t>
    </rPh>
    <rPh sb="4" eb="6">
      <t>シンリン</t>
    </rPh>
    <phoneticPr fontId="1"/>
  </si>
  <si>
    <t>作業内容</t>
    <rPh sb="0" eb="2">
      <t>サギョウ</t>
    </rPh>
    <rPh sb="2" eb="4">
      <t>ナイヨウ</t>
    </rPh>
    <phoneticPr fontId="1"/>
  </si>
  <si>
    <t>年間活動計画</t>
    <rPh sb="0" eb="2">
      <t>ネンカン</t>
    </rPh>
    <rPh sb="2" eb="4">
      <t>カツドウ</t>
    </rPh>
    <rPh sb="4" eb="6">
      <t>ケイカク</t>
    </rPh>
    <phoneticPr fontId="1"/>
  </si>
  <si>
    <t>安全確保のための取組内容</t>
    <rPh sb="0" eb="2">
      <t>アンゼン</t>
    </rPh>
    <rPh sb="2" eb="4">
      <t>カクホ</t>
    </rPh>
    <rPh sb="8" eb="10">
      <t>トリクミ</t>
    </rPh>
    <rPh sb="10" eb="12">
      <t>ナイヨウ</t>
    </rPh>
    <phoneticPr fontId="1"/>
  </si>
  <si>
    <t>対象者氏名</t>
    <rPh sb="0" eb="3">
      <t>タイショウシャ</t>
    </rPh>
    <rPh sb="3" eb="5">
      <t>シメイ</t>
    </rPh>
    <phoneticPr fontId="1"/>
  </si>
  <si>
    <t>青森太郎</t>
    <rPh sb="0" eb="2">
      <t>アオモリ</t>
    </rPh>
    <rPh sb="2" eb="4">
      <t>タロウ</t>
    </rPh>
    <phoneticPr fontId="1"/>
  </si>
  <si>
    <t>青森市及び平内町</t>
    <rPh sb="0" eb="3">
      <t>アオモリシ</t>
    </rPh>
    <rPh sb="3" eb="4">
      <t>オヨ</t>
    </rPh>
    <rPh sb="5" eb="8">
      <t>ヒラナイマチ</t>
    </rPh>
    <phoneticPr fontId="1"/>
  </si>
  <si>
    <t>チェーンソーを用いた除伐と間伐</t>
  </si>
  <si>
    <t>チェーンソーを用いた除伐と間伐</t>
    <rPh sb="7" eb="8">
      <t>モチ</t>
    </rPh>
    <rPh sb="10" eb="12">
      <t>ジョバツ</t>
    </rPh>
    <rPh sb="13" eb="15">
      <t>カンバツ</t>
    </rPh>
    <phoneticPr fontId="1"/>
  </si>
  <si>
    <t>弘前次郎</t>
  </si>
  <si>
    <t>弘前市及び平川市</t>
  </si>
  <si>
    <t>７月から１１月まで
弘前市１０日、平川市５日</t>
  </si>
  <si>
    <t>６月から１０月まで
青森市５日、平内町１０日</t>
    <rPh sb="1" eb="2">
      <t>ガツ</t>
    </rPh>
    <rPh sb="6" eb="7">
      <t>ガツ</t>
    </rPh>
    <rPh sb="10" eb="13">
      <t>アオモリシ</t>
    </rPh>
    <rPh sb="14" eb="15">
      <t>ニチ</t>
    </rPh>
    <rPh sb="16" eb="19">
      <t>ヒラナイマチ</t>
    </rPh>
    <rPh sb="21" eb="22">
      <t>ニチ</t>
    </rPh>
    <phoneticPr fontId="1"/>
  </si>
  <si>
    <t>弘前次郎</t>
    <rPh sb="0" eb="2">
      <t>ヒロサキ</t>
    </rPh>
    <rPh sb="2" eb="4">
      <t>ジロウ</t>
    </rPh>
    <phoneticPr fontId="1"/>
  </si>
  <si>
    <t>ハスクバーナー・チャップスⅡファンクショナル</t>
  </si>
  <si>
    <t>八戸市森林組合
アスリーター</t>
    <rPh sb="0" eb="7">
      <t>ハチノヘシシンリンクミアイ</t>
    </rPh>
    <phoneticPr fontId="1"/>
  </si>
  <si>
    <t>ハスクバーナー
チャップスⅡファンクショナル</t>
    <phoneticPr fontId="1"/>
  </si>
  <si>
    <t>申請者</t>
    <rPh sb="0" eb="3">
      <t>シンセイシャ</t>
    </rPh>
    <phoneticPr fontId="1"/>
  </si>
  <si>
    <t>(円）</t>
    <rPh sb="1" eb="2">
      <t>エン</t>
    </rPh>
    <phoneticPr fontId="1"/>
  </si>
  <si>
    <t>申請用</t>
    <rPh sb="0" eb="2">
      <t>シンセイ</t>
    </rPh>
    <rPh sb="2" eb="3">
      <t>ヨウ</t>
    </rPh>
    <phoneticPr fontId="1"/>
  </si>
  <si>
    <t>実績用</t>
    <rPh sb="0" eb="2">
      <t>ジッセキ</t>
    </rPh>
    <rPh sb="2" eb="3">
      <t>ヨウ</t>
    </rPh>
    <phoneticPr fontId="1"/>
  </si>
  <si>
    <t>（税抜き）</t>
    <rPh sb="1" eb="3">
      <t>ゼイヌ</t>
    </rPh>
    <phoneticPr fontId="1"/>
  </si>
  <si>
    <t>購入経費</t>
    <rPh sb="0" eb="2">
      <t>コウニュウ</t>
    </rPh>
    <rPh sb="2" eb="4">
      <t>ケイヒ</t>
    </rPh>
    <phoneticPr fontId="1"/>
  </si>
  <si>
    <t>千円未満切捨
（補助上限13,000円</t>
    <rPh sb="0" eb="2">
      <t>センエン</t>
    </rPh>
    <rPh sb="2" eb="4">
      <t>ミマン</t>
    </rPh>
    <rPh sb="4" eb="6">
      <t>キリステ</t>
    </rPh>
    <rPh sb="8" eb="10">
      <t>ホジョ</t>
    </rPh>
    <rPh sb="10" eb="12">
      <t>ジョウゲン</t>
    </rPh>
    <rPh sb="18" eb="19">
      <t>エン</t>
    </rPh>
    <phoneticPr fontId="1"/>
  </si>
  <si>
    <t>活動対象森林、作業内容、年間活動計画、安全確保のための取組内容</t>
    <rPh sb="0" eb="6">
      <t>カツドウタイショウシンリン</t>
    </rPh>
    <rPh sb="7" eb="9">
      <t>サギョウ</t>
    </rPh>
    <rPh sb="9" eb="11">
      <t>ナイヨウ</t>
    </rPh>
    <rPh sb="12" eb="14">
      <t>ネンカン</t>
    </rPh>
    <rPh sb="14" eb="16">
      <t>カツドウ</t>
    </rPh>
    <rPh sb="16" eb="18">
      <t>ケイカク</t>
    </rPh>
    <rPh sb="19" eb="21">
      <t>アンゼン</t>
    </rPh>
    <rPh sb="21" eb="23">
      <t>カクホ</t>
    </rPh>
    <rPh sb="27" eb="29">
      <t>トリクミ</t>
    </rPh>
    <rPh sb="29" eb="31">
      <t>ナイヨウ</t>
    </rPh>
    <phoneticPr fontId="1"/>
  </si>
  <si>
    <t>雇用期間</t>
    <rPh sb="0" eb="2">
      <t>コヨウ</t>
    </rPh>
    <rPh sb="2" eb="4">
      <t>キカン</t>
    </rPh>
    <phoneticPr fontId="1"/>
  </si>
  <si>
    <t xml:space="preserve">
延べ
就業
年数
</t>
    <rPh sb="1" eb="2">
      <t>ノ</t>
    </rPh>
    <rPh sb="4" eb="6">
      <t>シュウギョウ</t>
    </rPh>
    <rPh sb="7" eb="9">
      <t>ネンスウ</t>
    </rPh>
    <phoneticPr fontId="1"/>
  </si>
  <si>
    <t>補　助　対　象　品　目</t>
    <rPh sb="0" eb="1">
      <t>ホ</t>
    </rPh>
    <rPh sb="2" eb="3">
      <t>スケ</t>
    </rPh>
    <rPh sb="4" eb="5">
      <t>タイ</t>
    </rPh>
    <rPh sb="6" eb="7">
      <t>ゾウ</t>
    </rPh>
    <rPh sb="8" eb="9">
      <t>ヒン</t>
    </rPh>
    <rPh sb="10" eb="11">
      <t>メ</t>
    </rPh>
    <phoneticPr fontId="1"/>
  </si>
  <si>
    <t>購入金額
（税抜価格計）</t>
    <rPh sb="0" eb="2">
      <t>コウニュウ</t>
    </rPh>
    <rPh sb="2" eb="4">
      <t>キンガク</t>
    </rPh>
    <rPh sb="7" eb="9">
      <t>ゼイヌ</t>
    </rPh>
    <rPh sb="9" eb="11">
      <t>カカク</t>
    </rPh>
    <rPh sb="11" eb="12">
      <t>ケイ</t>
    </rPh>
    <phoneticPr fontId="1"/>
  </si>
  <si>
    <t>（年）</t>
    <rPh sb="1" eb="2">
      <t>ネン</t>
    </rPh>
    <phoneticPr fontId="1"/>
  </si>
  <si>
    <t>税抜価格(円)</t>
    <rPh sb="0" eb="2">
      <t>ゼイヌ</t>
    </rPh>
    <rPh sb="2" eb="4">
      <t>カカク</t>
    </rPh>
    <rPh sb="5" eb="6">
      <t>エン</t>
    </rPh>
    <phoneticPr fontId="1"/>
  </si>
  <si>
    <t>合計</t>
    <rPh sb="0" eb="2">
      <t>ゴウケイ</t>
    </rPh>
    <phoneticPr fontId="1"/>
  </si>
  <si>
    <t>㈲あおもり林業</t>
  </si>
  <si>
    <t>林業　太郎</t>
  </si>
  <si>
    <t>H24.4</t>
    <phoneticPr fontId="1"/>
  </si>
  <si>
    <t>現在</t>
    <rPh sb="0" eb="2">
      <t>ゲンザイ</t>
    </rPh>
    <phoneticPr fontId="1"/>
  </si>
  <si>
    <t>ハスクバーナ
フォレストジャケットTⅡ</t>
    <phoneticPr fontId="1"/>
  </si>
  <si>
    <t>間伐　一郎</t>
  </si>
  <si>
    <t>H28.12</t>
    <phoneticPr fontId="1"/>
  </si>
  <si>
    <t>スチール
ファンクションエルゴジャケット</t>
    <phoneticPr fontId="1"/>
  </si>
  <si>
    <t>スチール
チェンソー作業用ラバーブーツ</t>
    <rPh sb="10" eb="13">
      <t>サギョウヨウ</t>
    </rPh>
    <phoneticPr fontId="1"/>
  </si>
  <si>
    <t>皆伐　次郎</t>
    <rPh sb="0" eb="2">
      <t>カイバツ</t>
    </rPh>
    <rPh sb="3" eb="5">
      <t>ジロウ</t>
    </rPh>
    <phoneticPr fontId="1"/>
  </si>
  <si>
    <t>H30.4</t>
    <phoneticPr fontId="1"/>
  </si>
  <si>
    <t>ハスクバーナ
フォレストヘルメットファンクショナル</t>
    <phoneticPr fontId="1"/>
  </si>
  <si>
    <t>造林　三郎</t>
    <rPh sb="0" eb="2">
      <t>ゾウリン</t>
    </rPh>
    <rPh sb="3" eb="5">
      <t>サブロウ</t>
    </rPh>
    <phoneticPr fontId="1"/>
  </si>
  <si>
    <t>モンベル
ロガーサーマルジャケット</t>
    <phoneticPr fontId="1"/>
  </si>
  <si>
    <t>青森太郎ほか</t>
    <rPh sb="0" eb="2">
      <t>アオモリ</t>
    </rPh>
    <rPh sb="2" eb="4">
      <t>タロウ</t>
    </rPh>
    <phoneticPr fontId="1"/>
  </si>
  <si>
    <t>㈲あおもり林業</t>
    <rPh sb="5" eb="7">
      <t>リンギョウ</t>
    </rPh>
    <phoneticPr fontId="1"/>
  </si>
  <si>
    <t>（管理簿保存期間内に破損などにより廃棄した場合、その月日を記入する）</t>
    <rPh sb="1" eb="4">
      <t>カンリボ</t>
    </rPh>
    <rPh sb="4" eb="6">
      <t>ホゾン</t>
    </rPh>
    <rPh sb="6" eb="8">
      <t>キカン</t>
    </rPh>
    <rPh sb="8" eb="9">
      <t>ナイ</t>
    </rPh>
    <rPh sb="10" eb="12">
      <t>ハソン</t>
    </rPh>
    <rPh sb="17" eb="19">
      <t>ハイキ</t>
    </rPh>
    <rPh sb="21" eb="23">
      <t>バアイ</t>
    </rPh>
    <rPh sb="26" eb="28">
      <t>ガッピ</t>
    </rPh>
    <rPh sb="29" eb="31">
      <t>キニュウ</t>
    </rPh>
    <phoneticPr fontId="1"/>
  </si>
  <si>
    <t>令和３年１０月　～　</t>
    <rPh sb="0" eb="2">
      <t>レイワ</t>
    </rPh>
    <rPh sb="3" eb="4">
      <t>ネン</t>
    </rPh>
    <rPh sb="6" eb="7">
      <t>ツキ</t>
    </rPh>
    <phoneticPr fontId="1"/>
  </si>
  <si>
    <t>防護具等管理簿</t>
    <rPh sb="0" eb="2">
      <t>ボウゴ</t>
    </rPh>
    <rPh sb="2" eb="4">
      <t>グトウ</t>
    </rPh>
    <rPh sb="4" eb="5">
      <t>カン</t>
    </rPh>
    <rPh sb="5" eb="6">
      <t>リ</t>
    </rPh>
    <rPh sb="6" eb="7">
      <t>ボ</t>
    </rPh>
    <phoneticPr fontId="1"/>
  </si>
  <si>
    <t xml:space="preserve">注）全部を記入できない場合はコピーして作成してください
    管理簿は、補助年度から３カ年間記録し保存すること
    </t>
    <rPh sb="0" eb="1">
      <t>チュウ</t>
    </rPh>
    <rPh sb="2" eb="4">
      <t>ゼンブ</t>
    </rPh>
    <rPh sb="5" eb="7">
      <t>キニュウ</t>
    </rPh>
    <rPh sb="11" eb="13">
      <t>バアイ</t>
    </rPh>
    <rPh sb="19" eb="21">
      <t>サクセイ</t>
    </rPh>
    <rPh sb="32" eb="35">
      <t>カンリボ</t>
    </rPh>
    <rPh sb="37" eb="39">
      <t>ホジョ</t>
    </rPh>
    <rPh sb="39" eb="41">
      <t>ネンド</t>
    </rPh>
    <rPh sb="45" eb="46">
      <t>ネン</t>
    </rPh>
    <rPh sb="46" eb="47">
      <t>カン</t>
    </rPh>
    <rPh sb="47" eb="49">
      <t>キロク</t>
    </rPh>
    <rPh sb="50" eb="52">
      <t>ホゾン</t>
    </rPh>
    <phoneticPr fontId="1"/>
  </si>
  <si>
    <t xml:space="preserve">注）全部を記入できない場合はコピーして作成してください
    管理簿は、補助年度から３年間保存すること
    </t>
    <rPh sb="0" eb="1">
      <t>チュウ</t>
    </rPh>
    <rPh sb="2" eb="4">
      <t>ゼンブ</t>
    </rPh>
    <rPh sb="5" eb="7">
      <t>キニュウ</t>
    </rPh>
    <rPh sb="11" eb="13">
      <t>バアイ</t>
    </rPh>
    <rPh sb="19" eb="21">
      <t>サクセイ</t>
    </rPh>
    <rPh sb="32" eb="35">
      <t>カンリボ</t>
    </rPh>
    <rPh sb="37" eb="39">
      <t>ホジョ</t>
    </rPh>
    <rPh sb="39" eb="41">
      <t>ネンド</t>
    </rPh>
    <rPh sb="44" eb="45">
      <t>ネン</t>
    </rPh>
    <rPh sb="45" eb="46">
      <t>カン</t>
    </rPh>
    <rPh sb="46" eb="48">
      <t>ホゾン</t>
    </rPh>
    <phoneticPr fontId="1"/>
  </si>
  <si>
    <t>保護具等支給者名簿</t>
    <rPh sb="0" eb="3">
      <t>ホゴグ</t>
    </rPh>
    <rPh sb="3" eb="4">
      <t>トウ</t>
    </rPh>
    <rPh sb="4" eb="5">
      <t>シ</t>
    </rPh>
    <rPh sb="5" eb="6">
      <t>キュウ</t>
    </rPh>
    <rPh sb="6" eb="7">
      <t>シャ</t>
    </rPh>
    <rPh sb="7" eb="8">
      <t>メイ</t>
    </rPh>
    <rPh sb="8" eb="9">
      <t>ボ</t>
    </rPh>
    <phoneticPr fontId="1"/>
  </si>
  <si>
    <t>保護具等支給者名簿</t>
    <rPh sb="0" eb="2">
      <t>ホゴ</t>
    </rPh>
    <rPh sb="2" eb="3">
      <t>グ</t>
    </rPh>
    <rPh sb="3" eb="4">
      <t>トウ</t>
    </rPh>
    <rPh sb="4" eb="6">
      <t>シキュウ</t>
    </rPh>
    <rPh sb="6" eb="7">
      <t>シャ</t>
    </rPh>
    <rPh sb="7" eb="8">
      <t>メイ</t>
    </rPh>
    <rPh sb="8" eb="9">
      <t>ボ</t>
    </rPh>
    <phoneticPr fontId="1"/>
  </si>
  <si>
    <t>杣（ＳＯＭＡ）チェンソー防護用チャップス</t>
    <rPh sb="0" eb="1">
      <t>ソマ</t>
    </rPh>
    <rPh sb="12" eb="14">
      <t>ボウゴ</t>
    </rPh>
    <rPh sb="14" eb="15">
      <t>ヨウ</t>
    </rPh>
    <phoneticPr fontId="1"/>
  </si>
  <si>
    <t>申　　請　　者</t>
    <rPh sb="0" eb="1">
      <t>サル</t>
    </rPh>
    <rPh sb="3" eb="4">
      <t>ショウ</t>
    </rPh>
    <rPh sb="6" eb="7">
      <t>モノ</t>
    </rPh>
    <phoneticPr fontId="1"/>
  </si>
  <si>
    <t>年　　　　　度</t>
    <rPh sb="0" eb="1">
      <t>トシ</t>
    </rPh>
    <rPh sb="6" eb="7">
      <t>ド</t>
    </rPh>
    <phoneticPr fontId="1"/>
  </si>
  <si>
    <t>　</t>
    <phoneticPr fontId="1"/>
  </si>
  <si>
    <t>年　  度</t>
    <rPh sb="0" eb="1">
      <t>トシ</t>
    </rPh>
    <rPh sb="4" eb="5">
      <t>ド</t>
    </rPh>
    <phoneticPr fontId="1"/>
  </si>
  <si>
    <t>年　　度</t>
    <rPh sb="0" eb="1">
      <t>トシ</t>
    </rPh>
    <rPh sb="3" eb="4">
      <t>ド</t>
    </rPh>
    <phoneticPr fontId="1"/>
  </si>
  <si>
    <t>【例】令和４年５月２５日破損したため廃棄</t>
    <rPh sb="1" eb="2">
      <t>レイ</t>
    </rPh>
    <rPh sb="3" eb="5">
      <t>レイワ</t>
    </rPh>
    <rPh sb="6" eb="7">
      <t>ネン</t>
    </rPh>
    <rPh sb="8" eb="9">
      <t>ガツ</t>
    </rPh>
    <rPh sb="11" eb="12">
      <t>ニチ</t>
    </rPh>
    <rPh sb="12" eb="14">
      <t>ハソン</t>
    </rPh>
    <rPh sb="18" eb="20">
      <t>ハイキ</t>
    </rPh>
    <phoneticPr fontId="1"/>
  </si>
  <si>
    <t>林業用ウェア
（補助上限15,000円／人）</t>
    <rPh sb="0" eb="3">
      <t>リンギョウヨウ</t>
    </rPh>
    <rPh sb="8" eb="10">
      <t>ホジョ</t>
    </rPh>
    <rPh sb="10" eb="12">
      <t>ジョウゲン</t>
    </rPh>
    <rPh sb="18" eb="19">
      <t>エン</t>
    </rPh>
    <rPh sb="20" eb="21">
      <t>ニン</t>
    </rPh>
    <phoneticPr fontId="1"/>
  </si>
  <si>
    <t>安全靴
（補助上限14,000円／人）</t>
    <rPh sb="0" eb="3">
      <t>アンゼングツ</t>
    </rPh>
    <rPh sb="5" eb="7">
      <t>ホジョ</t>
    </rPh>
    <rPh sb="7" eb="9">
      <t>ジョウゲン</t>
    </rPh>
    <rPh sb="15" eb="16">
      <t>エン</t>
    </rPh>
    <rPh sb="17" eb="18">
      <t>ニン</t>
    </rPh>
    <phoneticPr fontId="1"/>
  </si>
  <si>
    <t>保護帽
（補助上限8,000円／人）</t>
    <rPh sb="0" eb="3">
      <t>ホゴボウ</t>
    </rPh>
    <rPh sb="5" eb="7">
      <t>ホジョ</t>
    </rPh>
    <rPh sb="7" eb="9">
      <t>ジョウゲン</t>
    </rPh>
    <rPh sb="14" eb="15">
      <t>エン</t>
    </rPh>
    <rPh sb="16" eb="17">
      <t>ニン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</si>
  <si>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補助金額</t>
    </r>
    <r>
      <rPr>
        <sz val="11"/>
        <color theme="1"/>
        <rFont val="ＭＳ Ｐゴシック"/>
        <family val="3"/>
        <charset val="128"/>
        <scheme val="minor"/>
      </rPr>
      <t xml:space="preserve">
千円未満切捨
</t>
    </r>
    <r>
      <rPr>
        <sz val="10"/>
        <color theme="1"/>
        <rFont val="ＭＳ Ｐゴシック"/>
        <family val="3"/>
        <charset val="128"/>
        <scheme val="minor"/>
      </rPr>
      <t>（合計補助上限37,000円/人）</t>
    </r>
    <rPh sb="0" eb="3">
      <t>ホジョキン</t>
    </rPh>
    <rPh sb="3" eb="4">
      <t>ガク</t>
    </rPh>
    <rPh sb="6" eb="8">
      <t>センエン</t>
    </rPh>
    <rPh sb="8" eb="10">
      <t>ミマン</t>
    </rPh>
    <rPh sb="10" eb="11">
      <t>キ</t>
    </rPh>
    <rPh sb="11" eb="12">
      <t>ス</t>
    </rPh>
    <rPh sb="14" eb="16">
      <t>ゴウケイ</t>
    </rPh>
    <rPh sb="16" eb="18">
      <t>ホジョ</t>
    </rPh>
    <rPh sb="18" eb="20">
      <t>ジョウゲン</t>
    </rPh>
    <rPh sb="26" eb="27">
      <t>エン</t>
    </rPh>
    <rPh sb="28" eb="29">
      <t>ニン</t>
    </rPh>
    <phoneticPr fontId="1"/>
  </si>
  <si>
    <t>注）「活動対象森林」欄には、市町村単位で活動範囲を記載する</t>
    <rPh sb="0" eb="1">
      <t>チュウ</t>
    </rPh>
    <rPh sb="3" eb="5">
      <t>カツドウ</t>
    </rPh>
    <rPh sb="5" eb="7">
      <t>タイショウ</t>
    </rPh>
    <rPh sb="7" eb="9">
      <t>シンリン</t>
    </rPh>
    <rPh sb="10" eb="11">
      <t>ラン</t>
    </rPh>
    <rPh sb="14" eb="17">
      <t>シチョウソン</t>
    </rPh>
    <rPh sb="17" eb="19">
      <t>タンイ</t>
    </rPh>
    <rPh sb="20" eb="22">
      <t>カツドウ</t>
    </rPh>
    <rPh sb="22" eb="24">
      <t>ハンイ</t>
    </rPh>
    <rPh sb="25" eb="27">
      <t>キサイ</t>
    </rPh>
    <phoneticPr fontId="1"/>
  </si>
  <si>
    <t xml:space="preserve">     「作業内容」欄には、チェーンソーを用いた森林整備作業の内容等について記載する</t>
    <rPh sb="6" eb="8">
      <t>サギョウ</t>
    </rPh>
    <rPh sb="8" eb="10">
      <t>ナイヨウ</t>
    </rPh>
    <rPh sb="11" eb="12">
      <t>ラン</t>
    </rPh>
    <rPh sb="22" eb="23">
      <t>モチ</t>
    </rPh>
    <rPh sb="25" eb="27">
      <t>シンリン</t>
    </rPh>
    <rPh sb="27" eb="29">
      <t>セイビ</t>
    </rPh>
    <rPh sb="29" eb="31">
      <t>サギョウ</t>
    </rPh>
    <rPh sb="32" eb="34">
      <t>ナイヨウ</t>
    </rPh>
    <rPh sb="34" eb="35">
      <t>トウ</t>
    </rPh>
    <rPh sb="39" eb="41">
      <t>キサイ</t>
    </rPh>
    <phoneticPr fontId="1"/>
  </si>
  <si>
    <t xml:space="preserve">     「年間活動計画」欄には、具体的な活動計画について記載する</t>
    <rPh sb="6" eb="8">
      <t>ネンカン</t>
    </rPh>
    <rPh sb="8" eb="10">
      <t>カツドウ</t>
    </rPh>
    <rPh sb="10" eb="12">
      <t>ケイカク</t>
    </rPh>
    <rPh sb="13" eb="14">
      <t>ラン</t>
    </rPh>
    <rPh sb="17" eb="20">
      <t>グタイテキ</t>
    </rPh>
    <rPh sb="21" eb="23">
      <t>カツドウ</t>
    </rPh>
    <rPh sb="23" eb="25">
      <t>ケイカク</t>
    </rPh>
    <phoneticPr fontId="1"/>
  </si>
  <si>
    <t xml:space="preserve">     「安全確保のための取組内容」欄には、チェーンソー作業時の取組内容について記載する</t>
    <rPh sb="6" eb="8">
      <t>アンゼン</t>
    </rPh>
    <rPh sb="8" eb="10">
      <t>カクホ</t>
    </rPh>
    <rPh sb="14" eb="16">
      <t>トリクミ</t>
    </rPh>
    <rPh sb="16" eb="18">
      <t>ナイヨウ</t>
    </rPh>
    <rPh sb="19" eb="20">
      <t>ラン</t>
    </rPh>
    <rPh sb="29" eb="32">
      <t>サギョウジ</t>
    </rPh>
    <rPh sb="33" eb="35">
      <t>トリクミ</t>
    </rPh>
    <rPh sb="35" eb="37">
      <t>ナイヨウ</t>
    </rPh>
    <phoneticPr fontId="1"/>
  </si>
  <si>
    <t>R2.4</t>
    <phoneticPr fontId="1"/>
  </si>
  <si>
    <t>注）補助金申請額は、１着当たりの購入経費（税抜）が13,000円を超えている場合は13,000円、購入経費が13,000円を下回る場合は実費額とする</t>
    <rPh sb="0" eb="1">
      <t>チュウ</t>
    </rPh>
    <rPh sb="2" eb="5">
      <t>ホジョキン</t>
    </rPh>
    <rPh sb="5" eb="8">
      <t>シンセイガク</t>
    </rPh>
    <rPh sb="11" eb="12">
      <t>チャク</t>
    </rPh>
    <rPh sb="12" eb="13">
      <t>ア</t>
    </rPh>
    <rPh sb="16" eb="18">
      <t>コウニュウ</t>
    </rPh>
    <rPh sb="18" eb="20">
      <t>ケイヒ</t>
    </rPh>
    <rPh sb="21" eb="23">
      <t>ゼイヌ</t>
    </rPh>
    <rPh sb="31" eb="32">
      <t>エン</t>
    </rPh>
    <rPh sb="33" eb="34">
      <t>コ</t>
    </rPh>
    <rPh sb="38" eb="40">
      <t>バアイ</t>
    </rPh>
    <rPh sb="47" eb="48">
      <t>エン</t>
    </rPh>
    <rPh sb="49" eb="51">
      <t>コウニュウ</t>
    </rPh>
    <rPh sb="51" eb="53">
      <t>ケイヒ</t>
    </rPh>
    <rPh sb="60" eb="61">
      <t>エン</t>
    </rPh>
    <rPh sb="62" eb="64">
      <t>シタマワ</t>
    </rPh>
    <rPh sb="65" eb="67">
      <t>バアイ</t>
    </rPh>
    <rPh sb="68" eb="70">
      <t>ジッピ</t>
    </rPh>
    <rPh sb="70" eb="71">
      <t>ガク</t>
    </rPh>
    <phoneticPr fontId="1"/>
  </si>
  <si>
    <t>作業前に、「チェーンソーによる伐木等作業の安全に関するガイドライン」を熟読する</t>
    <rPh sb="0" eb="2">
      <t>サギョウ</t>
    </rPh>
    <rPh sb="2" eb="3">
      <t>マエ</t>
    </rPh>
    <rPh sb="15" eb="17">
      <t>バツボク</t>
    </rPh>
    <rPh sb="17" eb="18">
      <t>トウ</t>
    </rPh>
    <rPh sb="18" eb="20">
      <t>サギョウ</t>
    </rPh>
    <rPh sb="21" eb="23">
      <t>アンゼン</t>
    </rPh>
    <rPh sb="24" eb="25">
      <t>カン</t>
    </rPh>
    <rPh sb="35" eb="37">
      <t>ジュクドク</t>
    </rPh>
    <phoneticPr fontId="1"/>
  </si>
  <si>
    <t>チェーンソー作業時には防護ズボンを必ず着用する</t>
    <rPh sb="6" eb="9">
      <t>サギョウジ</t>
    </rPh>
    <rPh sb="11" eb="13">
      <t>ボウゴ</t>
    </rPh>
    <rPh sb="17" eb="18">
      <t>カナラ</t>
    </rPh>
    <rPh sb="19" eb="21">
      <t>チャクヨウ</t>
    </rPh>
    <phoneticPr fontId="1"/>
  </si>
  <si>
    <t>チャップスを着用する際には、留め金具式の場合は全ての留め具を確実に留めた上で、左右にずれないように適度に締め付ける</t>
    <rPh sb="14" eb="15">
      <t>ト</t>
    </rPh>
    <rPh sb="16" eb="18">
      <t>カナグ</t>
    </rPh>
    <rPh sb="18" eb="19">
      <t>シキ</t>
    </rPh>
    <rPh sb="20" eb="22">
      <t>バアイ</t>
    </rPh>
    <rPh sb="23" eb="24">
      <t>スベ</t>
    </rPh>
    <rPh sb="26" eb="27">
      <t>ト</t>
    </rPh>
    <rPh sb="28" eb="29">
      <t>グ</t>
    </rPh>
    <rPh sb="30" eb="32">
      <t>カクジツ</t>
    </rPh>
    <rPh sb="33" eb="34">
      <t>ト</t>
    </rPh>
    <rPh sb="36" eb="37">
      <t>ウエ</t>
    </rPh>
    <rPh sb="39" eb="41">
      <t>サユウ</t>
    </rPh>
    <rPh sb="49" eb="51">
      <t>テキド</t>
    </rPh>
    <rPh sb="52" eb="53">
      <t>シ</t>
    </rPh>
    <rPh sb="54" eb="55">
      <t>ツ</t>
    </rPh>
    <phoneticPr fontId="1"/>
  </si>
  <si>
    <t>申 請 者</t>
    <rPh sb="0" eb="1">
      <t>サル</t>
    </rPh>
    <rPh sb="2" eb="3">
      <t>ショウ</t>
    </rPh>
    <rPh sb="4" eb="5">
      <t>モノ</t>
    </rPh>
    <phoneticPr fontId="1"/>
  </si>
  <si>
    <t>第６号様式【事業体・自伐林家・森林ボランティア共用】</t>
    <rPh sb="0" eb="1">
      <t>ダイ</t>
    </rPh>
    <rPh sb="2" eb="3">
      <t>ゴウ</t>
    </rPh>
    <rPh sb="3" eb="5">
      <t>ヨウシキ</t>
    </rPh>
    <rPh sb="6" eb="9">
      <t>ジギョウタイ</t>
    </rPh>
    <rPh sb="10" eb="12">
      <t>ジバツ</t>
    </rPh>
    <rPh sb="12" eb="14">
      <t>リンカ</t>
    </rPh>
    <rPh sb="15" eb="17">
      <t>シンリン</t>
    </rPh>
    <rPh sb="23" eb="25">
      <t>キョウヨウ</t>
    </rPh>
    <phoneticPr fontId="1"/>
  </si>
  <si>
    <t>（チームで作業を行う場合は「同上」でも構いません）</t>
    <rPh sb="5" eb="7">
      <t>サギョウ</t>
    </rPh>
    <rPh sb="8" eb="9">
      <t>オコナ</t>
    </rPh>
    <rPh sb="10" eb="12">
      <t>バアイ</t>
    </rPh>
    <rPh sb="14" eb="16">
      <t>ドウジョウ</t>
    </rPh>
    <rPh sb="19" eb="20">
      <t>カマ</t>
    </rPh>
    <phoneticPr fontId="1"/>
  </si>
  <si>
    <t>令和４年</t>
    <rPh sb="0" eb="2">
      <t>レイワ</t>
    </rPh>
    <rPh sb="3" eb="4">
      <t>ネン</t>
    </rPh>
    <phoneticPr fontId="1"/>
  </si>
  <si>
    <t>別表１【認定事業体用】</t>
    <rPh sb="0" eb="1">
      <t>ベツ</t>
    </rPh>
    <rPh sb="1" eb="2">
      <t>ヒョウ</t>
    </rPh>
    <rPh sb="4" eb="6">
      <t>ニンテイ</t>
    </rPh>
    <rPh sb="6" eb="10">
      <t>ジギョウタイヨウ</t>
    </rPh>
    <phoneticPr fontId="1"/>
  </si>
  <si>
    <t>別表２【自伐林家・森林ボランティア用】</t>
    <rPh sb="0" eb="1">
      <t>ベツ</t>
    </rPh>
    <rPh sb="1" eb="2">
      <t>ヒョウ</t>
    </rPh>
    <rPh sb="4" eb="6">
      <t>ジバツ</t>
    </rPh>
    <rPh sb="6" eb="8">
      <t>リンカ</t>
    </rPh>
    <rPh sb="9" eb="11">
      <t>シンリン</t>
    </rPh>
    <rPh sb="17" eb="18">
      <t>ヨウ</t>
    </rPh>
    <phoneticPr fontId="1"/>
  </si>
  <si>
    <t>別表３【自伐林家・森林ボランティア用】</t>
    <rPh sb="0" eb="1">
      <t>ベツ</t>
    </rPh>
    <rPh sb="1" eb="2">
      <t>ヒョウ</t>
    </rPh>
    <rPh sb="4" eb="6">
      <t>ジバツ</t>
    </rPh>
    <rPh sb="6" eb="8">
      <t>リンカ</t>
    </rPh>
    <rPh sb="9" eb="11">
      <t>シンリン</t>
    </rPh>
    <rPh sb="17" eb="18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</si>
</sst>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154">
    <xf numFmtId="0" fontId="0" fillId="0" borderId="0" xfId="0"/>
    <xf numFmtId="0" fontId="0" fillId="0" borderId="1" xfId="0" applyBorder="1"/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6" xfId="0" applyBorder="1"/>
    <xf numFmtId="0" fontId="0" fillId="0" borderId="1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0" fillId="0" borderId="2" xfId="0" applyBorder="1" applyAlignment="1"/>
    <xf numFmtId="0" fontId="3" fillId="0" borderId="2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8" fontId="6" fillId="0" borderId="0" xfId="1" applyFont="1" applyAlignment="1">
      <alignment horizontal="center"/>
    </xf>
    <xf numFmtId="38" fontId="10" fillId="0" borderId="0" xfId="1" applyFont="1" applyAlignment="1"/>
    <xf numFmtId="38" fontId="2" fillId="0" borderId="2" xfId="1" applyFont="1" applyBorder="1" applyAlignment="1">
      <alignment horizontal="center" vertical="center"/>
    </xf>
    <xf numFmtId="38" fontId="0" fillId="0" borderId="0" xfId="1" applyFont="1" applyAlignment="1"/>
    <xf numFmtId="38" fontId="5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left" vertical="center"/>
    </xf>
    <xf numFmtId="38" fontId="5" fillId="0" borderId="17" xfId="1" applyFont="1" applyBorder="1" applyAlignment="1">
      <alignment horizontal="right" vertical="center" wrapText="1"/>
    </xf>
    <xf numFmtId="38" fontId="5" fillId="0" borderId="21" xfId="1" applyFont="1" applyBorder="1" applyAlignment="1">
      <alignment horizontal="center" vertical="center" wrapText="1" shrinkToFit="1"/>
    </xf>
    <xf numFmtId="38" fontId="5" fillId="0" borderId="22" xfId="1" applyFont="1" applyBorder="1" applyAlignment="1">
      <alignment horizontal="center" vertical="center" shrinkToFit="1"/>
    </xf>
    <xf numFmtId="38" fontId="5" fillId="0" borderId="17" xfId="1" applyFont="1" applyBorder="1" applyAlignment="1">
      <alignment horizontal="right" vertical="center"/>
    </xf>
    <xf numFmtId="38" fontId="5" fillId="0" borderId="22" xfId="1" applyFont="1" applyBorder="1" applyAlignment="1">
      <alignment horizontal="right" vertical="center"/>
    </xf>
    <xf numFmtId="38" fontId="5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1" xfId="1" applyFont="1" applyBorder="1" applyAlignment="1">
      <alignment horizontal="left" vertical="center" wrapText="1" shrinkToFit="1"/>
    </xf>
    <xf numFmtId="38" fontId="5" fillId="0" borderId="13" xfId="1" applyFont="1" applyBorder="1" applyAlignment="1">
      <alignment vertical="center" wrapText="1" shrinkToFit="1"/>
    </xf>
    <xf numFmtId="38" fontId="5" fillId="0" borderId="13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 shrinkToFit="1"/>
    </xf>
    <xf numFmtId="38" fontId="0" fillId="0" borderId="0" xfId="1" applyFont="1" applyAlignment="1">
      <alignment horizontal="left" vertical="center"/>
    </xf>
    <xf numFmtId="38" fontId="5" fillId="0" borderId="13" xfId="1" applyFont="1" applyBorder="1" applyAlignment="1">
      <alignment horizontal="right" vertical="center" wrapText="1" shrinkToFit="1"/>
    </xf>
    <xf numFmtId="38" fontId="5" fillId="0" borderId="13" xfId="1" applyFont="1" applyBorder="1" applyAlignment="1">
      <alignment vertical="center"/>
    </xf>
    <xf numFmtId="38" fontId="5" fillId="0" borderId="1" xfId="1" quotePrefix="1" applyFont="1" applyBorder="1" applyAlignment="1">
      <alignment horizontal="center" vertical="center"/>
    </xf>
    <xf numFmtId="38" fontId="5" fillId="0" borderId="1" xfId="1" applyFont="1" applyBorder="1" applyAlignment="1"/>
    <xf numFmtId="38" fontId="5" fillId="0" borderId="11" xfId="1" applyFont="1" applyBorder="1" applyAlignment="1"/>
    <xf numFmtId="38" fontId="5" fillId="0" borderId="13" xfId="1" applyFont="1" applyBorder="1" applyAlignment="1"/>
    <xf numFmtId="38" fontId="5" fillId="0" borderId="13" xfId="1" applyFont="1" applyBorder="1" applyAlignment="1">
      <alignment horizontal="right"/>
    </xf>
    <xf numFmtId="38" fontId="13" fillId="0" borderId="13" xfId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5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/>
    </xf>
    <xf numFmtId="38" fontId="16" fillId="0" borderId="0" xfId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38" fontId="11" fillId="0" borderId="20" xfId="1" applyFont="1" applyBorder="1" applyAlignment="1">
      <alignment horizontal="center" vertical="center" wrapText="1"/>
    </xf>
    <xf numFmtId="38" fontId="11" fillId="0" borderId="24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 wrapText="1" shrinkToFit="1"/>
    </xf>
    <xf numFmtId="38" fontId="5" fillId="0" borderId="20" xfId="1" applyFont="1" applyBorder="1" applyAlignment="1">
      <alignment horizontal="center" vertical="center" wrapText="1" shrinkToFit="1"/>
    </xf>
    <xf numFmtId="38" fontId="18" fillId="0" borderId="0" xfId="1" applyFont="1" applyAlignment="1">
      <alignment horizontal="left" vertical="center"/>
    </xf>
    <xf numFmtId="38" fontId="5" fillId="0" borderId="2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3" fillId="0" borderId="2" xfId="1" applyFont="1" applyBorder="1" applyAlignment="1">
      <alignment horizontal="left" vertical="center"/>
    </xf>
    <xf numFmtId="38" fontId="5" fillId="0" borderId="18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24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 wrapText="1"/>
    </xf>
    <xf numFmtId="38" fontId="5" fillId="0" borderId="23" xfId="1" applyFont="1" applyBorder="1" applyAlignment="1">
      <alignment horizontal="center" vertical="center" wrapText="1"/>
    </xf>
    <xf numFmtId="0" fontId="0" fillId="0" borderId="15" xfId="0" applyBorder="1" applyAlignment="1">
      <alignment vertical="top" wrapText="1"/>
    </xf>
    <xf numFmtId="0" fontId="0" fillId="0" borderId="0" xfId="0" applyAlignment="1">
      <alignment vertical="top" wrapText="1"/>
    </xf>
    <xf numFmtId="3" fontId="5" fillId="0" borderId="11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3" xfId="0" applyFont="1" applyBorder="1" applyAlignment="1">
      <alignment horizontal="right"/>
    </xf>
    <xf numFmtId="0" fontId="0" fillId="0" borderId="11" xfId="0" applyBorder="1" applyAlignment="1">
      <alignment horizontal="right" vertical="center"/>
    </xf>
    <xf numFmtId="0" fontId="0" fillId="0" borderId="13" xfId="0" applyBorder="1" applyAlignment="1">
      <alignment horizontal="right"/>
    </xf>
    <xf numFmtId="3" fontId="2" fillId="0" borderId="11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right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top"/>
    </xf>
    <xf numFmtId="0" fontId="2" fillId="0" borderId="13" xfId="0" applyFont="1" applyBorder="1" applyAlignment="1"/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0" fillId="0" borderId="14" xfId="0" applyBorder="1" applyAlignment="1">
      <alignment vertical="top" wrapText="1"/>
    </xf>
    <xf numFmtId="0" fontId="0" fillId="0" borderId="14" xfId="0" applyBorder="1" applyAlignment="1"/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2476500</xdr:colOff>
      <xdr:row>3</xdr:row>
      <xdr:rowOff>76200</xdr:rowOff>
    </xdr:from>
    <xdr:to>
      <xdr:col>11</xdr:col>
      <xdr:colOff>698500</xdr:colOff>
      <xdr:row>3</xdr:row>
      <xdr:rowOff>317500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E6201CD-3449-46AD-8BD4-54DB43169C95}"/>
            </a:ext>
          </a:extLst>
        </xdr:cNvPr>
        <xdr:cNvSpPr/>
      </xdr:nvSpPr>
      <xdr:spPr>
        <a:xfrm>
          <a:off x="13436600" y="1054100"/>
          <a:ext cx="863600" cy="241300"/>
        </a:xfrm>
        <a:prstGeom prst="ellipse">
          <a:avLst/>
        </a:prstGeom>
        <a:noFill/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2603501</xdr:colOff>
      <xdr:row>3</xdr:row>
      <xdr:rowOff>92075</xdr:rowOff>
    </xdr:from>
    <xdr:to>
      <xdr:col>11</xdr:col>
      <xdr:colOff>800101</xdr:colOff>
      <xdr:row>3</xdr:row>
      <xdr:rowOff>368300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083FF18-564A-4CA7-9212-5FEB71F6345A}"/>
            </a:ext>
          </a:extLst>
        </xdr:cNvPr>
        <xdr:cNvSpPr/>
      </xdr:nvSpPr>
      <xdr:spPr>
        <a:xfrm>
          <a:off x="13563601" y="1069975"/>
          <a:ext cx="838200" cy="2762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3</xdr:row>
      <xdr:rowOff>38100</xdr:rowOff>
    </xdr:from>
    <xdr:to>
      <xdr:col>5</xdr:col>
      <xdr:colOff>333375</xdr:colOff>
      <xdr:row>3</xdr:row>
      <xdr:rowOff>314325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044BF7D-7F72-4483-A974-C37E4567BAAA}"/>
            </a:ext>
          </a:extLst>
        </xdr:cNvPr>
        <xdr:cNvSpPr/>
      </xdr:nvSpPr>
      <xdr:spPr>
        <a:xfrm>
          <a:off x="5895975" y="933450"/>
          <a:ext cx="666750" cy="2762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3</xdr:row>
      <xdr:rowOff>28574</xdr:rowOff>
    </xdr:from>
    <xdr:to>
      <xdr:col>5</xdr:col>
      <xdr:colOff>295275</xdr:colOff>
      <xdr:row>3</xdr:row>
      <xdr:rowOff>304799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DB431CB-3432-4E76-9EE0-F2B7AE16AEA6}"/>
            </a:ext>
          </a:extLst>
        </xdr:cNvPr>
        <xdr:cNvSpPr/>
      </xdr:nvSpPr>
      <xdr:spPr>
        <a:xfrm>
          <a:off x="5857875" y="923924"/>
          <a:ext cx="666750" cy="2762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69DC0-598C-44F2-A2B4-44DBB604CF5B}">
  <sheetPr>
    <pageSetUpPr fitToPage="1"/>
  </sheetPr>
  <dimension ref="A1:O28"/>
  <sheetViews>
    <sheetView showZeros="0" view="pageBreakPreview" zoomScale="75" zoomScaleNormal="75" zoomScaleSheetLayoutView="75" workbookViewId="0">
      <selection activeCell="G2" sqref="G2"/>
    </sheetView>
  </sheetViews>
  <sheetFormatPr defaultRowHeight="13.5"/>
  <cols>
    <col min="1" max="1" width="4.25" style="50" customWidth="1"/>
    <col min="2" max="2" width="19.125" style="50" customWidth="1"/>
    <col min="3" max="3" width="8.625" style="50" customWidth="1"/>
    <col min="4" max="4" width="4.5" style="50" customWidth="1"/>
    <col min="5" max="5" width="8.625" style="50" customWidth="1"/>
    <col min="6" max="6" width="7.75" style="50" customWidth="1"/>
    <col min="7" max="7" width="34.625" style="48" customWidth="1"/>
    <col min="8" max="8" width="10.625" style="48" customWidth="1"/>
    <col min="9" max="9" width="34.625" style="48" customWidth="1"/>
    <col min="10" max="10" width="10.625" style="48" customWidth="1"/>
    <col min="11" max="11" width="34.625" style="48" customWidth="1"/>
    <col min="12" max="12" width="10.625" style="48" customWidth="1"/>
    <col min="13" max="13" width="17.625" style="50" customWidth="1"/>
    <col min="14" max="14" width="23.25" style="50" customWidth="1"/>
    <col min="15" max="16384" width="9" style="50"/>
  </cols>
  <sheetData>
    <row r="1" spans="1:15" ht="22.5" customHeight="1">
      <c r="A1" s="89" t="s">
        <v>94</v>
      </c>
      <c r="B1" s="89"/>
      <c r="C1" s="47"/>
      <c r="D1" s="47"/>
      <c r="E1" s="47"/>
      <c r="F1" s="47"/>
      <c r="K1" s="49"/>
      <c r="L1" s="90"/>
      <c r="M1" s="90"/>
      <c r="N1" s="90"/>
    </row>
    <row r="2" spans="1:15" ht="27" customHeight="1">
      <c r="B2" s="47"/>
      <c r="K2" s="51" t="s">
        <v>72</v>
      </c>
      <c r="L2" s="91"/>
      <c r="M2" s="92"/>
      <c r="N2" s="93"/>
    </row>
    <row r="3" spans="1:15" ht="27" customHeight="1">
      <c r="K3" s="51" t="s">
        <v>71</v>
      </c>
      <c r="L3" s="91"/>
      <c r="M3" s="92"/>
      <c r="N3" s="93"/>
    </row>
    <row r="4" spans="1:15" ht="33" customHeight="1">
      <c r="A4" s="94" t="s">
        <v>68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52"/>
      <c r="M4" s="49" t="s">
        <v>34</v>
      </c>
      <c r="N4" s="49" t="s">
        <v>35</v>
      </c>
    </row>
    <row r="5" spans="1:15" ht="18" customHeight="1">
      <c r="A5" s="95" t="s">
        <v>2</v>
      </c>
      <c r="B5" s="95" t="s">
        <v>0</v>
      </c>
      <c r="C5" s="98" t="s">
        <v>40</v>
      </c>
      <c r="D5" s="99"/>
      <c r="E5" s="100"/>
      <c r="F5" s="106" t="s">
        <v>41</v>
      </c>
      <c r="G5" s="98" t="s">
        <v>42</v>
      </c>
      <c r="H5" s="99"/>
      <c r="I5" s="99"/>
      <c r="J5" s="99"/>
      <c r="K5" s="99"/>
      <c r="L5" s="100"/>
      <c r="M5" s="106" t="s">
        <v>43</v>
      </c>
      <c r="N5" s="85" t="s">
        <v>80</v>
      </c>
    </row>
    <row r="6" spans="1:15" ht="42.75" customHeight="1">
      <c r="A6" s="96"/>
      <c r="B6" s="96"/>
      <c r="C6" s="101"/>
      <c r="D6" s="102"/>
      <c r="E6" s="103"/>
      <c r="F6" s="107"/>
      <c r="G6" s="87" t="s">
        <v>77</v>
      </c>
      <c r="H6" s="88"/>
      <c r="I6" s="87" t="s">
        <v>78</v>
      </c>
      <c r="J6" s="88"/>
      <c r="K6" s="87" t="s">
        <v>79</v>
      </c>
      <c r="L6" s="88"/>
      <c r="M6" s="96"/>
      <c r="N6" s="86"/>
    </row>
    <row r="7" spans="1:15" ht="17.25" customHeight="1">
      <c r="A7" s="97"/>
      <c r="B7" s="97"/>
      <c r="C7" s="104"/>
      <c r="D7" s="90"/>
      <c r="E7" s="105"/>
      <c r="F7" s="53" t="s">
        <v>44</v>
      </c>
      <c r="G7" s="54" t="s">
        <v>11</v>
      </c>
      <c r="H7" s="55" t="s">
        <v>45</v>
      </c>
      <c r="I7" s="54" t="s">
        <v>11</v>
      </c>
      <c r="J7" s="55" t="s">
        <v>45</v>
      </c>
      <c r="K7" s="54" t="s">
        <v>11</v>
      </c>
      <c r="L7" s="55" t="s">
        <v>45</v>
      </c>
      <c r="M7" s="56" t="s">
        <v>33</v>
      </c>
      <c r="N7" s="57" t="s">
        <v>33</v>
      </c>
    </row>
    <row r="8" spans="1:15" ht="33.950000000000003" customHeight="1">
      <c r="A8" s="51">
        <v>1</v>
      </c>
      <c r="B8" s="51"/>
      <c r="C8" s="58"/>
      <c r="D8" s="59" t="s">
        <v>1</v>
      </c>
      <c r="E8" s="60"/>
      <c r="F8" s="51"/>
      <c r="G8" s="61"/>
      <c r="H8" s="62"/>
      <c r="I8" s="58"/>
      <c r="J8" s="63"/>
      <c r="K8" s="58"/>
      <c r="L8" s="63"/>
      <c r="M8" s="64">
        <f>+H8+J8+L8</f>
        <v>0</v>
      </c>
      <c r="N8" s="63"/>
      <c r="O8" s="65"/>
    </row>
    <row r="9" spans="1:15" ht="33.950000000000003" customHeight="1">
      <c r="A9" s="51">
        <v>2</v>
      </c>
      <c r="B9" s="51"/>
      <c r="C9" s="58"/>
      <c r="D9" s="59" t="s">
        <v>1</v>
      </c>
      <c r="E9" s="60"/>
      <c r="F9" s="51"/>
      <c r="G9" s="61"/>
      <c r="H9" s="62"/>
      <c r="I9" s="61"/>
      <c r="J9" s="66"/>
      <c r="K9" s="58"/>
      <c r="L9" s="63"/>
      <c r="M9" s="64">
        <f t="shared" ref="M9:M27" si="0">+H9+J9+L9</f>
        <v>0</v>
      </c>
      <c r="N9" s="63"/>
      <c r="O9" s="65"/>
    </row>
    <row r="10" spans="1:15" ht="33.950000000000003" customHeight="1">
      <c r="A10" s="51">
        <v>3</v>
      </c>
      <c r="B10" s="51"/>
      <c r="C10" s="58"/>
      <c r="D10" s="59" t="s">
        <v>1</v>
      </c>
      <c r="E10" s="60"/>
      <c r="F10" s="51"/>
      <c r="G10" s="58"/>
      <c r="H10" s="67"/>
      <c r="I10" s="61"/>
      <c r="J10" s="66"/>
      <c r="K10" s="61"/>
      <c r="L10" s="66"/>
      <c r="M10" s="64">
        <f t="shared" si="0"/>
        <v>0</v>
      </c>
      <c r="N10" s="63"/>
      <c r="O10" s="65"/>
    </row>
    <row r="11" spans="1:15" ht="33.950000000000003" customHeight="1">
      <c r="A11" s="51">
        <v>4</v>
      </c>
      <c r="B11" s="51"/>
      <c r="C11" s="58"/>
      <c r="D11" s="59" t="s">
        <v>1</v>
      </c>
      <c r="E11" s="60"/>
      <c r="F11" s="68"/>
      <c r="G11" s="61"/>
      <c r="H11" s="62"/>
      <c r="I11" s="61"/>
      <c r="J11" s="66"/>
      <c r="K11" s="61"/>
      <c r="L11" s="66"/>
      <c r="M11" s="64">
        <f t="shared" si="0"/>
        <v>0</v>
      </c>
      <c r="N11" s="63"/>
      <c r="O11" s="65"/>
    </row>
    <row r="12" spans="1:15" ht="33.950000000000003" customHeight="1">
      <c r="A12" s="51">
        <v>5</v>
      </c>
      <c r="B12" s="51"/>
      <c r="C12" s="58"/>
      <c r="D12" s="59" t="s">
        <v>1</v>
      </c>
      <c r="E12" s="60"/>
      <c r="F12" s="51"/>
      <c r="G12" s="58"/>
      <c r="H12" s="67"/>
      <c r="I12" s="61"/>
      <c r="J12" s="66"/>
      <c r="K12" s="58"/>
      <c r="L12" s="63"/>
      <c r="M12" s="64">
        <f t="shared" si="0"/>
        <v>0</v>
      </c>
      <c r="N12" s="63"/>
      <c r="O12" s="65"/>
    </row>
    <row r="13" spans="1:15" ht="33.950000000000003" customHeight="1">
      <c r="A13" s="51">
        <v>6</v>
      </c>
      <c r="B13" s="51"/>
      <c r="C13" s="58"/>
      <c r="D13" s="59" t="s">
        <v>1</v>
      </c>
      <c r="E13" s="60"/>
      <c r="F13" s="51"/>
      <c r="G13" s="58"/>
      <c r="H13" s="67"/>
      <c r="I13" s="58"/>
      <c r="J13" s="63"/>
      <c r="K13" s="61"/>
      <c r="L13" s="66"/>
      <c r="M13" s="64">
        <f t="shared" si="0"/>
        <v>0</v>
      </c>
      <c r="N13" s="63"/>
      <c r="O13" s="65"/>
    </row>
    <row r="14" spans="1:15" ht="33.950000000000003" customHeight="1">
      <c r="A14" s="51">
        <v>7</v>
      </c>
      <c r="B14" s="51"/>
      <c r="C14" s="58"/>
      <c r="D14" s="59" t="s">
        <v>1</v>
      </c>
      <c r="E14" s="60"/>
      <c r="F14" s="51"/>
      <c r="G14" s="58"/>
      <c r="H14" s="67"/>
      <c r="I14" s="58"/>
      <c r="J14" s="63"/>
      <c r="K14" s="58"/>
      <c r="L14" s="63"/>
      <c r="M14" s="64">
        <f t="shared" si="0"/>
        <v>0</v>
      </c>
      <c r="N14" s="63"/>
      <c r="O14" s="65"/>
    </row>
    <row r="15" spans="1:15" ht="33.950000000000003" customHeight="1">
      <c r="A15" s="51">
        <v>8</v>
      </c>
      <c r="B15" s="51"/>
      <c r="C15" s="58"/>
      <c r="D15" s="59" t="s">
        <v>1</v>
      </c>
      <c r="E15" s="60"/>
      <c r="F15" s="51"/>
      <c r="G15" s="58"/>
      <c r="H15" s="67"/>
      <c r="I15" s="58"/>
      <c r="J15" s="63"/>
      <c r="K15" s="58"/>
      <c r="L15" s="63"/>
      <c r="M15" s="64">
        <f t="shared" si="0"/>
        <v>0</v>
      </c>
      <c r="N15" s="63"/>
      <c r="O15" s="65"/>
    </row>
    <row r="16" spans="1:15" ht="33.950000000000003" customHeight="1">
      <c r="A16" s="51">
        <v>9</v>
      </c>
      <c r="B16" s="51"/>
      <c r="C16" s="58"/>
      <c r="D16" s="59" t="s">
        <v>1</v>
      </c>
      <c r="E16" s="60"/>
      <c r="F16" s="51"/>
      <c r="G16" s="58"/>
      <c r="H16" s="67"/>
      <c r="I16" s="58"/>
      <c r="J16" s="63"/>
      <c r="K16" s="58"/>
      <c r="L16" s="63"/>
      <c r="M16" s="64">
        <f t="shared" si="0"/>
        <v>0</v>
      </c>
      <c r="N16" s="63"/>
      <c r="O16" s="65"/>
    </row>
    <row r="17" spans="1:15" ht="33.950000000000003" customHeight="1">
      <c r="A17" s="51">
        <v>10</v>
      </c>
      <c r="B17" s="51"/>
      <c r="C17" s="58"/>
      <c r="D17" s="59" t="s">
        <v>1</v>
      </c>
      <c r="E17" s="60"/>
      <c r="F17" s="51"/>
      <c r="G17" s="58"/>
      <c r="H17" s="67"/>
      <c r="I17" s="58"/>
      <c r="J17" s="63"/>
      <c r="K17" s="58"/>
      <c r="L17" s="63"/>
      <c r="M17" s="64">
        <f t="shared" si="0"/>
        <v>0</v>
      </c>
      <c r="N17" s="63"/>
      <c r="O17" s="65"/>
    </row>
    <row r="18" spans="1:15" ht="33.950000000000003" customHeight="1">
      <c r="A18" s="51">
        <v>11</v>
      </c>
      <c r="B18" s="51"/>
      <c r="C18" s="58"/>
      <c r="D18" s="59" t="s">
        <v>1</v>
      </c>
      <c r="E18" s="60"/>
      <c r="F18" s="51"/>
      <c r="G18" s="58"/>
      <c r="H18" s="67"/>
      <c r="I18" s="58"/>
      <c r="J18" s="63"/>
      <c r="K18" s="58"/>
      <c r="L18" s="63"/>
      <c r="M18" s="64">
        <f t="shared" si="0"/>
        <v>0</v>
      </c>
      <c r="N18" s="63"/>
      <c r="O18" s="65"/>
    </row>
    <row r="19" spans="1:15" ht="33.950000000000003" customHeight="1">
      <c r="A19" s="51">
        <v>12</v>
      </c>
      <c r="B19" s="69"/>
      <c r="C19" s="70"/>
      <c r="D19" s="59" t="s">
        <v>1</v>
      </c>
      <c r="E19" s="71"/>
      <c r="F19" s="69"/>
      <c r="G19" s="70"/>
      <c r="H19" s="71"/>
      <c r="I19" s="70"/>
      <c r="J19" s="72"/>
      <c r="K19" s="70"/>
      <c r="L19" s="72"/>
      <c r="M19" s="64">
        <f t="shared" si="0"/>
        <v>0</v>
      </c>
      <c r="N19" s="63"/>
      <c r="O19" s="65"/>
    </row>
    <row r="20" spans="1:15" ht="33.950000000000003" customHeight="1">
      <c r="A20" s="51">
        <v>13</v>
      </c>
      <c r="B20" s="69"/>
      <c r="C20" s="70"/>
      <c r="D20" s="59" t="s">
        <v>1</v>
      </c>
      <c r="E20" s="71"/>
      <c r="F20" s="69"/>
      <c r="G20" s="70"/>
      <c r="H20" s="71"/>
      <c r="I20" s="70"/>
      <c r="J20" s="72"/>
      <c r="K20" s="70"/>
      <c r="L20" s="72"/>
      <c r="M20" s="64">
        <f t="shared" si="0"/>
        <v>0</v>
      </c>
      <c r="N20" s="63"/>
      <c r="O20" s="65"/>
    </row>
    <row r="21" spans="1:15" ht="33.950000000000003" customHeight="1">
      <c r="A21" s="51">
        <v>14</v>
      </c>
      <c r="B21" s="69"/>
      <c r="C21" s="70"/>
      <c r="D21" s="59" t="s">
        <v>1</v>
      </c>
      <c r="E21" s="71"/>
      <c r="F21" s="69"/>
      <c r="G21" s="70"/>
      <c r="H21" s="71"/>
      <c r="I21" s="70"/>
      <c r="J21" s="72"/>
      <c r="K21" s="70"/>
      <c r="L21" s="72"/>
      <c r="M21" s="64">
        <f t="shared" si="0"/>
        <v>0</v>
      </c>
      <c r="N21" s="63"/>
      <c r="O21" s="65"/>
    </row>
    <row r="22" spans="1:15" ht="33.950000000000003" customHeight="1">
      <c r="A22" s="51">
        <v>15</v>
      </c>
      <c r="B22" s="69"/>
      <c r="C22" s="70"/>
      <c r="D22" s="59" t="s">
        <v>1</v>
      </c>
      <c r="E22" s="71"/>
      <c r="F22" s="69"/>
      <c r="G22" s="70"/>
      <c r="H22" s="71"/>
      <c r="I22" s="70"/>
      <c r="J22" s="72"/>
      <c r="K22" s="70"/>
      <c r="L22" s="72"/>
      <c r="M22" s="64">
        <f t="shared" si="0"/>
        <v>0</v>
      </c>
      <c r="N22" s="63"/>
      <c r="O22" s="65"/>
    </row>
    <row r="23" spans="1:15" ht="33.950000000000003" customHeight="1">
      <c r="A23" s="51">
        <v>16</v>
      </c>
      <c r="B23" s="69"/>
      <c r="C23" s="70"/>
      <c r="D23" s="59" t="s">
        <v>1</v>
      </c>
      <c r="E23" s="71"/>
      <c r="F23" s="69"/>
      <c r="G23" s="70"/>
      <c r="H23" s="71"/>
      <c r="I23" s="70"/>
      <c r="J23" s="72"/>
      <c r="K23" s="70"/>
      <c r="L23" s="72"/>
      <c r="M23" s="64">
        <f t="shared" si="0"/>
        <v>0</v>
      </c>
      <c r="N23" s="63"/>
      <c r="O23" s="65"/>
    </row>
    <row r="24" spans="1:15" ht="33.950000000000003" customHeight="1">
      <c r="A24" s="51">
        <v>17</v>
      </c>
      <c r="B24" s="69"/>
      <c r="C24" s="70"/>
      <c r="D24" s="59" t="s">
        <v>1</v>
      </c>
      <c r="E24" s="71"/>
      <c r="F24" s="69"/>
      <c r="G24" s="70"/>
      <c r="H24" s="71"/>
      <c r="I24" s="70"/>
      <c r="J24" s="72"/>
      <c r="K24" s="70"/>
      <c r="L24" s="72"/>
      <c r="M24" s="64">
        <f t="shared" si="0"/>
        <v>0</v>
      </c>
      <c r="N24" s="63"/>
      <c r="O24" s="65"/>
    </row>
    <row r="25" spans="1:15" ht="33.950000000000003" customHeight="1">
      <c r="A25" s="51">
        <v>18</v>
      </c>
      <c r="B25" s="69"/>
      <c r="C25" s="70"/>
      <c r="D25" s="59" t="s">
        <v>1</v>
      </c>
      <c r="E25" s="71"/>
      <c r="F25" s="69"/>
      <c r="G25" s="70"/>
      <c r="H25" s="71"/>
      <c r="I25" s="70"/>
      <c r="J25" s="72"/>
      <c r="K25" s="70"/>
      <c r="L25" s="72"/>
      <c r="M25" s="64">
        <f t="shared" si="0"/>
        <v>0</v>
      </c>
      <c r="N25" s="63"/>
      <c r="O25" s="65"/>
    </row>
    <row r="26" spans="1:15" ht="33.950000000000003" customHeight="1">
      <c r="A26" s="51">
        <v>19</v>
      </c>
      <c r="B26" s="69"/>
      <c r="C26" s="70"/>
      <c r="D26" s="59" t="s">
        <v>1</v>
      </c>
      <c r="E26" s="71"/>
      <c r="F26" s="69"/>
      <c r="G26" s="70"/>
      <c r="H26" s="71"/>
      <c r="I26" s="70"/>
      <c r="J26" s="72"/>
      <c r="K26" s="70"/>
      <c r="L26" s="72"/>
      <c r="M26" s="64">
        <f t="shared" si="0"/>
        <v>0</v>
      </c>
      <c r="N26" s="63"/>
      <c r="O26" s="65"/>
    </row>
    <row r="27" spans="1:15" ht="33.950000000000003" customHeight="1">
      <c r="A27" s="51">
        <v>20</v>
      </c>
      <c r="B27" s="69"/>
      <c r="C27" s="70"/>
      <c r="D27" s="59" t="s">
        <v>1</v>
      </c>
      <c r="E27" s="71"/>
      <c r="F27" s="69"/>
      <c r="G27" s="70"/>
      <c r="H27" s="71"/>
      <c r="I27" s="70"/>
      <c r="J27" s="72"/>
      <c r="K27" s="70"/>
      <c r="L27" s="72"/>
      <c r="M27" s="64">
        <f t="shared" si="0"/>
        <v>0</v>
      </c>
      <c r="N27" s="63"/>
      <c r="O27" s="65"/>
    </row>
    <row r="28" spans="1:15" ht="33.950000000000003" customHeight="1">
      <c r="A28" s="69"/>
      <c r="B28" s="51" t="s">
        <v>46</v>
      </c>
      <c r="C28" s="58"/>
      <c r="D28" s="59"/>
      <c r="E28" s="60"/>
      <c r="F28" s="51"/>
      <c r="G28" s="58">
        <f>COUNTA(G8:G27)</f>
        <v>0</v>
      </c>
      <c r="H28" s="60"/>
      <c r="I28" s="58">
        <f t="shared" ref="I28:K28" si="1">COUNTA(I8:I27)</f>
        <v>0</v>
      </c>
      <c r="J28" s="63"/>
      <c r="K28" s="58">
        <f t="shared" si="1"/>
        <v>0</v>
      </c>
      <c r="L28" s="63"/>
      <c r="M28" s="64">
        <f>SUM(M8:M27)</f>
        <v>0</v>
      </c>
      <c r="N28" s="63">
        <f>SUM(N8:N27)</f>
        <v>0</v>
      </c>
    </row>
  </sheetData>
  <mergeCells count="15">
    <mergeCell ref="N5:N6"/>
    <mergeCell ref="G6:H6"/>
    <mergeCell ref="I6:J6"/>
    <mergeCell ref="K6:L6"/>
    <mergeCell ref="A1:B1"/>
    <mergeCell ref="L1:N1"/>
    <mergeCell ref="L3:N3"/>
    <mergeCell ref="A4:K4"/>
    <mergeCell ref="A5:A7"/>
    <mergeCell ref="B5:B7"/>
    <mergeCell ref="C5:E7"/>
    <mergeCell ref="F5:F6"/>
    <mergeCell ref="G5:L5"/>
    <mergeCell ref="M5:M6"/>
    <mergeCell ref="L2:N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07677-DFC5-4CC5-B8D7-70F6C8978066}">
  <sheetPr>
    <tabColor rgb="FFFFC000"/>
    <pageSetUpPr fitToPage="1"/>
  </sheetPr>
  <dimension ref="A1:O28"/>
  <sheetViews>
    <sheetView showZeros="0" view="pageBreakPreview" zoomScale="75" zoomScaleNormal="75" zoomScaleSheetLayoutView="75" workbookViewId="0">
      <selection activeCell="A2" sqref="A2"/>
    </sheetView>
  </sheetViews>
  <sheetFormatPr defaultRowHeight="13.5"/>
  <cols>
    <col min="1" max="1" width="4.25" style="50" customWidth="1"/>
    <col min="2" max="2" width="19.125" style="50" customWidth="1"/>
    <col min="3" max="3" width="8.625" style="50" customWidth="1"/>
    <col min="4" max="4" width="4.5" style="50" customWidth="1"/>
    <col min="5" max="5" width="8.625" style="50" customWidth="1"/>
    <col min="6" max="6" width="7.75" style="50" customWidth="1"/>
    <col min="7" max="7" width="34.625" style="48" customWidth="1"/>
    <col min="8" max="8" width="10.625" style="48" customWidth="1"/>
    <col min="9" max="9" width="34.625" style="48" customWidth="1"/>
    <col min="10" max="10" width="10.625" style="48" customWidth="1"/>
    <col min="11" max="11" width="34.625" style="48" customWidth="1"/>
    <col min="12" max="12" width="10.625" style="48" customWidth="1"/>
    <col min="13" max="13" width="17.625" style="50" customWidth="1"/>
    <col min="14" max="14" width="23.25" style="50" customWidth="1"/>
    <col min="15" max="16384" width="9" style="50"/>
  </cols>
  <sheetData>
    <row r="1" spans="1:15" ht="22.5" customHeight="1">
      <c r="A1" s="89" t="s">
        <v>94</v>
      </c>
      <c r="B1" s="89"/>
      <c r="C1" s="89"/>
      <c r="D1" s="47"/>
      <c r="E1" s="47"/>
      <c r="F1" s="47"/>
      <c r="G1"/>
      <c r="H1"/>
      <c r="I1"/>
      <c r="K1" s="49"/>
      <c r="L1" s="90"/>
      <c r="M1" s="90"/>
      <c r="N1" s="90"/>
    </row>
    <row r="2" spans="1:15" ht="27" customHeight="1">
      <c r="B2" s="79" t="s">
        <v>12</v>
      </c>
      <c r="G2"/>
      <c r="H2"/>
      <c r="I2"/>
      <c r="J2" s="48" t="s">
        <v>73</v>
      </c>
      <c r="K2" s="51" t="s">
        <v>72</v>
      </c>
      <c r="L2" s="91" t="s">
        <v>93</v>
      </c>
      <c r="M2" s="92"/>
      <c r="N2" s="93"/>
    </row>
    <row r="3" spans="1:15" ht="27" customHeight="1">
      <c r="G3"/>
      <c r="H3"/>
      <c r="I3"/>
      <c r="K3" s="51" t="s">
        <v>71</v>
      </c>
      <c r="L3" s="91" t="s">
        <v>47</v>
      </c>
      <c r="M3" s="92"/>
      <c r="N3" s="93"/>
    </row>
    <row r="4" spans="1:15" ht="33" customHeight="1">
      <c r="A4" s="94" t="s">
        <v>68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52"/>
      <c r="M4" s="49" t="s">
        <v>34</v>
      </c>
      <c r="N4" s="49" t="s">
        <v>35</v>
      </c>
    </row>
    <row r="5" spans="1:15" ht="18" customHeight="1">
      <c r="A5" s="95" t="s">
        <v>2</v>
      </c>
      <c r="B5" s="95" t="s">
        <v>0</v>
      </c>
      <c r="C5" s="98" t="s">
        <v>40</v>
      </c>
      <c r="D5" s="99"/>
      <c r="E5" s="100"/>
      <c r="F5" s="106" t="s">
        <v>41</v>
      </c>
      <c r="G5" s="98" t="s">
        <v>42</v>
      </c>
      <c r="H5" s="99"/>
      <c r="I5" s="99"/>
      <c r="J5" s="99"/>
      <c r="K5" s="99"/>
      <c r="L5" s="100"/>
      <c r="M5" s="106" t="s">
        <v>43</v>
      </c>
      <c r="N5" s="85" t="s">
        <v>80</v>
      </c>
    </row>
    <row r="6" spans="1:15" ht="42.75" customHeight="1">
      <c r="A6" s="96"/>
      <c r="B6" s="96"/>
      <c r="C6" s="101"/>
      <c r="D6" s="102"/>
      <c r="E6" s="103"/>
      <c r="F6" s="107"/>
      <c r="G6" s="87" t="s">
        <v>77</v>
      </c>
      <c r="H6" s="88"/>
      <c r="I6" s="87" t="s">
        <v>78</v>
      </c>
      <c r="J6" s="88"/>
      <c r="K6" s="87" t="s">
        <v>79</v>
      </c>
      <c r="L6" s="88"/>
      <c r="M6" s="96"/>
      <c r="N6" s="86"/>
    </row>
    <row r="7" spans="1:15" ht="17.25" customHeight="1">
      <c r="A7" s="97"/>
      <c r="B7" s="97"/>
      <c r="C7" s="104"/>
      <c r="D7" s="90"/>
      <c r="E7" s="105"/>
      <c r="F7" s="53" t="s">
        <v>44</v>
      </c>
      <c r="G7" s="54" t="s">
        <v>11</v>
      </c>
      <c r="H7" s="55" t="s">
        <v>45</v>
      </c>
      <c r="I7" s="54" t="s">
        <v>11</v>
      </c>
      <c r="J7" s="55" t="s">
        <v>45</v>
      </c>
      <c r="K7" s="54" t="s">
        <v>11</v>
      </c>
      <c r="L7" s="55" t="s">
        <v>45</v>
      </c>
      <c r="M7" s="56" t="s">
        <v>33</v>
      </c>
      <c r="N7" s="57" t="s">
        <v>33</v>
      </c>
    </row>
    <row r="8" spans="1:15" ht="33.950000000000003" customHeight="1">
      <c r="A8" s="51">
        <v>1</v>
      </c>
      <c r="B8" s="51" t="s">
        <v>48</v>
      </c>
      <c r="C8" s="58" t="s">
        <v>49</v>
      </c>
      <c r="D8" s="59" t="s">
        <v>1</v>
      </c>
      <c r="E8" s="60" t="s">
        <v>50</v>
      </c>
      <c r="F8" s="51">
        <v>9</v>
      </c>
      <c r="G8" s="61" t="s">
        <v>51</v>
      </c>
      <c r="H8" s="62">
        <v>21010</v>
      </c>
      <c r="I8" s="58"/>
      <c r="J8" s="63"/>
      <c r="K8" s="58"/>
      <c r="L8" s="63"/>
      <c r="M8" s="64">
        <f>+H8+J8+L8</f>
        <v>21010</v>
      </c>
      <c r="N8" s="73">
        <v>15000</v>
      </c>
      <c r="O8" s="65"/>
    </row>
    <row r="9" spans="1:15" ht="33.950000000000003" customHeight="1">
      <c r="A9" s="51">
        <v>2</v>
      </c>
      <c r="B9" s="51" t="s">
        <v>52</v>
      </c>
      <c r="C9" s="58" t="s">
        <v>53</v>
      </c>
      <c r="D9" s="59" t="s">
        <v>1</v>
      </c>
      <c r="E9" s="60" t="s">
        <v>50</v>
      </c>
      <c r="F9" s="51">
        <v>4</v>
      </c>
      <c r="G9" s="61" t="s">
        <v>54</v>
      </c>
      <c r="H9" s="62">
        <v>16300</v>
      </c>
      <c r="I9" s="61" t="s">
        <v>55</v>
      </c>
      <c r="J9" s="66">
        <v>16500</v>
      </c>
      <c r="K9" s="58"/>
      <c r="L9" s="63"/>
      <c r="M9" s="64">
        <f t="shared" ref="M9:M27" si="0">+H9+J9+L9</f>
        <v>32800</v>
      </c>
      <c r="N9" s="63">
        <v>29000</v>
      </c>
      <c r="O9" s="65"/>
    </row>
    <row r="10" spans="1:15" ht="33.950000000000003" customHeight="1">
      <c r="A10" s="51">
        <v>3</v>
      </c>
      <c r="B10" s="51" t="s">
        <v>56</v>
      </c>
      <c r="C10" s="58" t="s">
        <v>57</v>
      </c>
      <c r="D10" s="59" t="s">
        <v>1</v>
      </c>
      <c r="E10" s="60" t="s">
        <v>50</v>
      </c>
      <c r="F10" s="51">
        <v>3</v>
      </c>
      <c r="G10" s="58"/>
      <c r="H10" s="67"/>
      <c r="I10" s="61"/>
      <c r="J10" s="66"/>
      <c r="K10" s="61" t="s">
        <v>58</v>
      </c>
      <c r="L10" s="66">
        <v>11330</v>
      </c>
      <c r="M10" s="64">
        <f t="shared" si="0"/>
        <v>11330</v>
      </c>
      <c r="N10" s="63">
        <v>8000</v>
      </c>
      <c r="O10" s="65"/>
    </row>
    <row r="11" spans="1:15" ht="33.950000000000003" customHeight="1">
      <c r="A11" s="51">
        <v>4</v>
      </c>
      <c r="B11" s="51" t="s">
        <v>59</v>
      </c>
      <c r="C11" s="58" t="s">
        <v>85</v>
      </c>
      <c r="D11" s="59" t="s">
        <v>1</v>
      </c>
      <c r="E11" s="60" t="s">
        <v>50</v>
      </c>
      <c r="F11" s="68">
        <v>1</v>
      </c>
      <c r="G11" s="61" t="s">
        <v>60</v>
      </c>
      <c r="H11" s="62">
        <v>11400</v>
      </c>
      <c r="I11" s="61"/>
      <c r="J11" s="66"/>
      <c r="K11" s="61"/>
      <c r="L11" s="66"/>
      <c r="M11" s="64">
        <f t="shared" si="0"/>
        <v>11400</v>
      </c>
      <c r="N11" s="63">
        <v>11000</v>
      </c>
      <c r="O11" s="65"/>
    </row>
    <row r="12" spans="1:15" ht="33.950000000000003" customHeight="1">
      <c r="A12" s="51">
        <v>5</v>
      </c>
      <c r="B12" s="51"/>
      <c r="C12" s="58"/>
      <c r="D12" s="59" t="s">
        <v>1</v>
      </c>
      <c r="E12" s="60"/>
      <c r="F12" s="51"/>
      <c r="G12" s="58"/>
      <c r="H12" s="67"/>
      <c r="I12" s="61"/>
      <c r="J12" s="66"/>
      <c r="K12" s="58"/>
      <c r="L12" s="63"/>
      <c r="M12" s="64">
        <f t="shared" si="0"/>
        <v>0</v>
      </c>
      <c r="N12" s="63"/>
      <c r="O12" s="65"/>
    </row>
    <row r="13" spans="1:15" ht="33.950000000000003" customHeight="1">
      <c r="A13" s="51">
        <v>6</v>
      </c>
      <c r="B13" s="51"/>
      <c r="C13" s="58"/>
      <c r="D13" s="59" t="s">
        <v>1</v>
      </c>
      <c r="E13" s="60"/>
      <c r="F13" s="51"/>
      <c r="G13" s="58"/>
      <c r="H13" s="67"/>
      <c r="I13" s="58"/>
      <c r="J13" s="63"/>
      <c r="K13" s="61"/>
      <c r="L13" s="66"/>
      <c r="M13" s="64">
        <f t="shared" si="0"/>
        <v>0</v>
      </c>
      <c r="N13" s="63"/>
      <c r="O13" s="65"/>
    </row>
    <row r="14" spans="1:15" ht="33.950000000000003" customHeight="1">
      <c r="A14" s="51">
        <v>7</v>
      </c>
      <c r="B14" s="51"/>
      <c r="C14" s="58"/>
      <c r="D14" s="59" t="s">
        <v>1</v>
      </c>
      <c r="E14" s="60"/>
      <c r="F14" s="51"/>
      <c r="G14" s="58"/>
      <c r="H14" s="67"/>
      <c r="I14" s="58"/>
      <c r="J14" s="63"/>
      <c r="K14" s="58"/>
      <c r="L14" s="63"/>
      <c r="M14" s="64">
        <f t="shared" si="0"/>
        <v>0</v>
      </c>
      <c r="N14" s="63"/>
      <c r="O14" s="65"/>
    </row>
    <row r="15" spans="1:15" ht="33.950000000000003" customHeight="1">
      <c r="A15" s="51">
        <v>8</v>
      </c>
      <c r="B15" s="51"/>
      <c r="C15" s="58"/>
      <c r="D15" s="59" t="s">
        <v>1</v>
      </c>
      <c r="E15" s="60"/>
      <c r="F15" s="51"/>
      <c r="G15" s="58"/>
      <c r="H15" s="67"/>
      <c r="I15" s="58"/>
      <c r="J15" s="63"/>
      <c r="K15" s="58"/>
      <c r="L15" s="63"/>
      <c r="M15" s="64">
        <f t="shared" si="0"/>
        <v>0</v>
      </c>
      <c r="N15" s="63"/>
      <c r="O15" s="65"/>
    </row>
    <row r="16" spans="1:15" ht="33.950000000000003" customHeight="1">
      <c r="A16" s="51">
        <v>9</v>
      </c>
      <c r="B16" s="51"/>
      <c r="C16" s="58"/>
      <c r="D16" s="59" t="s">
        <v>1</v>
      </c>
      <c r="E16" s="60"/>
      <c r="F16" s="51"/>
      <c r="G16" s="58"/>
      <c r="H16" s="67"/>
      <c r="I16" s="58"/>
      <c r="J16" s="63"/>
      <c r="K16" s="58"/>
      <c r="L16" s="63"/>
      <c r="M16" s="64">
        <f t="shared" si="0"/>
        <v>0</v>
      </c>
      <c r="N16" s="63"/>
      <c r="O16" s="65"/>
    </row>
    <row r="17" spans="1:15" ht="33.950000000000003" customHeight="1">
      <c r="A17" s="51">
        <v>10</v>
      </c>
      <c r="B17" s="51"/>
      <c r="C17" s="58"/>
      <c r="D17" s="59" t="s">
        <v>1</v>
      </c>
      <c r="E17" s="60"/>
      <c r="F17" s="51"/>
      <c r="G17" s="58"/>
      <c r="H17" s="67"/>
      <c r="I17" s="58"/>
      <c r="J17" s="63"/>
      <c r="K17" s="58"/>
      <c r="L17" s="63"/>
      <c r="M17" s="64">
        <f t="shared" si="0"/>
        <v>0</v>
      </c>
      <c r="N17" s="63"/>
      <c r="O17" s="65"/>
    </row>
    <row r="18" spans="1:15" ht="33.950000000000003" customHeight="1">
      <c r="A18" s="51">
        <v>11</v>
      </c>
      <c r="B18" s="51"/>
      <c r="C18" s="58"/>
      <c r="D18" s="59" t="s">
        <v>1</v>
      </c>
      <c r="E18" s="60"/>
      <c r="F18" s="51"/>
      <c r="G18" s="58"/>
      <c r="H18" s="67"/>
      <c r="I18" s="58"/>
      <c r="J18" s="63"/>
      <c r="K18" s="58"/>
      <c r="L18" s="63"/>
      <c r="M18" s="64">
        <f t="shared" si="0"/>
        <v>0</v>
      </c>
      <c r="N18" s="63"/>
      <c r="O18" s="65"/>
    </row>
    <row r="19" spans="1:15" ht="33.950000000000003" customHeight="1">
      <c r="A19" s="51">
        <v>12</v>
      </c>
      <c r="B19" s="69"/>
      <c r="C19" s="70"/>
      <c r="D19" s="59" t="s">
        <v>1</v>
      </c>
      <c r="E19" s="71"/>
      <c r="F19" s="69"/>
      <c r="G19" s="70"/>
      <c r="H19" s="71"/>
      <c r="I19" s="70"/>
      <c r="J19" s="72"/>
      <c r="K19" s="70"/>
      <c r="L19" s="72"/>
      <c r="M19" s="64">
        <f t="shared" si="0"/>
        <v>0</v>
      </c>
      <c r="N19" s="63"/>
      <c r="O19" s="65"/>
    </row>
    <row r="20" spans="1:15" ht="33.950000000000003" customHeight="1">
      <c r="A20" s="51">
        <v>13</v>
      </c>
      <c r="B20" s="69"/>
      <c r="C20" s="70"/>
      <c r="D20" s="59" t="s">
        <v>1</v>
      </c>
      <c r="E20" s="71"/>
      <c r="F20" s="69"/>
      <c r="G20" s="70"/>
      <c r="H20" s="71"/>
      <c r="I20" s="70"/>
      <c r="J20" s="72"/>
      <c r="K20" s="70"/>
      <c r="L20" s="72"/>
      <c r="M20" s="64">
        <f t="shared" si="0"/>
        <v>0</v>
      </c>
      <c r="N20" s="63"/>
      <c r="O20" s="65"/>
    </row>
    <row r="21" spans="1:15" ht="33.950000000000003" customHeight="1">
      <c r="A21" s="51">
        <v>14</v>
      </c>
      <c r="B21" s="69"/>
      <c r="C21" s="70"/>
      <c r="D21" s="59" t="s">
        <v>1</v>
      </c>
      <c r="E21" s="71"/>
      <c r="F21" s="69"/>
      <c r="G21" s="70"/>
      <c r="H21" s="71"/>
      <c r="I21" s="70"/>
      <c r="J21" s="72"/>
      <c r="K21" s="70"/>
      <c r="L21" s="72"/>
      <c r="M21" s="64">
        <f t="shared" si="0"/>
        <v>0</v>
      </c>
      <c r="N21" s="63"/>
      <c r="O21" s="65"/>
    </row>
    <row r="22" spans="1:15" ht="33.950000000000003" customHeight="1">
      <c r="A22" s="51">
        <v>15</v>
      </c>
      <c r="B22" s="69"/>
      <c r="C22" s="70"/>
      <c r="D22" s="59" t="s">
        <v>1</v>
      </c>
      <c r="E22" s="71"/>
      <c r="F22" s="69"/>
      <c r="G22" s="70"/>
      <c r="H22" s="71"/>
      <c r="I22" s="70"/>
      <c r="J22" s="72"/>
      <c r="K22" s="70"/>
      <c r="L22" s="72"/>
      <c r="M22" s="64">
        <f t="shared" si="0"/>
        <v>0</v>
      </c>
      <c r="N22" s="63"/>
      <c r="O22" s="65"/>
    </row>
    <row r="23" spans="1:15" ht="33.950000000000003" customHeight="1">
      <c r="A23" s="51">
        <v>16</v>
      </c>
      <c r="B23" s="69"/>
      <c r="C23" s="70"/>
      <c r="D23" s="59" t="s">
        <v>1</v>
      </c>
      <c r="E23" s="71"/>
      <c r="F23" s="69"/>
      <c r="G23" s="70"/>
      <c r="H23" s="71"/>
      <c r="I23" s="70"/>
      <c r="J23" s="72"/>
      <c r="K23" s="70"/>
      <c r="L23" s="72"/>
      <c r="M23" s="64">
        <f t="shared" si="0"/>
        <v>0</v>
      </c>
      <c r="N23" s="63"/>
      <c r="O23" s="65"/>
    </row>
    <row r="24" spans="1:15" ht="33.950000000000003" customHeight="1">
      <c r="A24" s="51">
        <v>17</v>
      </c>
      <c r="B24" s="69"/>
      <c r="C24" s="70"/>
      <c r="D24" s="59" t="s">
        <v>1</v>
      </c>
      <c r="E24" s="71"/>
      <c r="F24" s="69"/>
      <c r="G24" s="70"/>
      <c r="H24" s="71"/>
      <c r="I24" s="70"/>
      <c r="J24" s="72"/>
      <c r="K24" s="70"/>
      <c r="L24" s="72"/>
      <c r="M24" s="64">
        <f t="shared" si="0"/>
        <v>0</v>
      </c>
      <c r="N24" s="63"/>
      <c r="O24" s="65"/>
    </row>
    <row r="25" spans="1:15" ht="33.950000000000003" customHeight="1">
      <c r="A25" s="51">
        <v>18</v>
      </c>
      <c r="B25" s="69"/>
      <c r="C25" s="70"/>
      <c r="D25" s="59" t="s">
        <v>1</v>
      </c>
      <c r="E25" s="71"/>
      <c r="F25" s="69"/>
      <c r="G25" s="70"/>
      <c r="H25" s="71"/>
      <c r="I25" s="70"/>
      <c r="J25" s="72"/>
      <c r="K25" s="70"/>
      <c r="L25" s="72"/>
      <c r="M25" s="64">
        <f t="shared" si="0"/>
        <v>0</v>
      </c>
      <c r="N25" s="63"/>
      <c r="O25" s="65"/>
    </row>
    <row r="26" spans="1:15" ht="33.950000000000003" customHeight="1">
      <c r="A26" s="51">
        <v>19</v>
      </c>
      <c r="B26" s="69"/>
      <c r="C26" s="70"/>
      <c r="D26" s="59" t="s">
        <v>1</v>
      </c>
      <c r="E26" s="71"/>
      <c r="F26" s="69"/>
      <c r="G26" s="70"/>
      <c r="H26" s="71"/>
      <c r="I26" s="70"/>
      <c r="J26" s="72"/>
      <c r="K26" s="70"/>
      <c r="L26" s="72"/>
      <c r="M26" s="64">
        <f t="shared" si="0"/>
        <v>0</v>
      </c>
      <c r="N26" s="63"/>
      <c r="O26" s="65"/>
    </row>
    <row r="27" spans="1:15" ht="33.950000000000003" customHeight="1">
      <c r="A27" s="51">
        <v>20</v>
      </c>
      <c r="B27" s="69"/>
      <c r="C27" s="70"/>
      <c r="D27" s="59" t="s">
        <v>1</v>
      </c>
      <c r="E27" s="71"/>
      <c r="F27" s="69"/>
      <c r="G27" s="70"/>
      <c r="H27" s="71"/>
      <c r="I27" s="70"/>
      <c r="J27" s="72"/>
      <c r="K27" s="70"/>
      <c r="L27" s="72"/>
      <c r="M27" s="64">
        <f t="shared" si="0"/>
        <v>0</v>
      </c>
      <c r="N27" s="63"/>
      <c r="O27" s="65"/>
    </row>
    <row r="28" spans="1:15" ht="33.950000000000003" customHeight="1">
      <c r="A28" s="69"/>
      <c r="B28" s="51" t="s">
        <v>46</v>
      </c>
      <c r="C28" s="58"/>
      <c r="D28" s="59"/>
      <c r="E28" s="60"/>
      <c r="F28" s="51"/>
      <c r="G28" s="58">
        <f>COUNTA(G8:G27)</f>
        <v>3</v>
      </c>
      <c r="H28" s="60"/>
      <c r="I28" s="58">
        <f t="shared" ref="I28:K28" si="1">COUNTA(I8:I27)</f>
        <v>1</v>
      </c>
      <c r="J28" s="63"/>
      <c r="K28" s="58">
        <f t="shared" si="1"/>
        <v>1</v>
      </c>
      <c r="L28" s="63"/>
      <c r="M28" s="64">
        <f>SUM(M8:M27)</f>
        <v>76540</v>
      </c>
      <c r="N28" s="63">
        <f>SUM(N8:N27)</f>
        <v>63000</v>
      </c>
    </row>
  </sheetData>
  <mergeCells count="15">
    <mergeCell ref="M5:M6"/>
    <mergeCell ref="N5:N6"/>
    <mergeCell ref="G6:H6"/>
    <mergeCell ref="I6:J6"/>
    <mergeCell ref="K6:L6"/>
    <mergeCell ref="L1:N1"/>
    <mergeCell ref="L3:N3"/>
    <mergeCell ref="A4:K4"/>
    <mergeCell ref="L2:N2"/>
    <mergeCell ref="A1:C1"/>
    <mergeCell ref="A5:A7"/>
    <mergeCell ref="B5:B7"/>
    <mergeCell ref="C5:E7"/>
    <mergeCell ref="F5:F6"/>
    <mergeCell ref="G5:L5"/>
  </mergeCells>
  <phoneticPr fontId="1"/>
  <pageMargins left="0.51181102362204722" right="0.51181102362204722" top="0.74803149606299213" bottom="0.74803149606299213" header="0.31496062992125984" footer="0.31496062992125984"/>
  <pageSetup paperSize="9" scale="59" orientation="landscape" cellComments="asDisplayed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1"/>
  <sheetViews>
    <sheetView view="pageBreakPreview" zoomScaleNormal="100" zoomScaleSheetLayoutView="100" workbookViewId="0">
      <selection activeCell="A2" sqref="A2"/>
    </sheetView>
  </sheetViews>
  <sheetFormatPr defaultRowHeight="13.5"/>
  <cols>
    <col min="1" max="1" width="4.875" customWidth="1"/>
    <col min="2" max="2" width="23.375" customWidth="1"/>
    <col min="3" max="3" width="22.25" customWidth="1"/>
    <col min="4" max="4" width="20.625" customWidth="1"/>
    <col min="5" max="6" width="10.625" customWidth="1"/>
  </cols>
  <sheetData>
    <row r="1" spans="1:6" ht="21" customHeight="1">
      <c r="A1" s="82" t="s">
        <v>95</v>
      </c>
      <c r="B1" s="83"/>
      <c r="C1" s="76"/>
    </row>
    <row r="2" spans="1:6" ht="22.5" customHeight="1">
      <c r="A2" s="17"/>
      <c r="B2" s="20"/>
      <c r="C2" s="18"/>
      <c r="D2" s="35" t="s">
        <v>9</v>
      </c>
      <c r="E2" s="117"/>
      <c r="F2" s="118"/>
    </row>
    <row r="3" spans="1:6" ht="27" customHeight="1">
      <c r="D3" s="35" t="s">
        <v>90</v>
      </c>
      <c r="E3" s="117"/>
      <c r="F3" s="118"/>
    </row>
    <row r="4" spans="1:6" ht="27" customHeight="1">
      <c r="D4" s="37"/>
      <c r="E4" s="38"/>
      <c r="F4" s="38"/>
    </row>
    <row r="5" spans="1:6" ht="33" customHeight="1">
      <c r="A5" s="34" t="s">
        <v>69</v>
      </c>
      <c r="B5" s="33"/>
      <c r="C5" s="33"/>
      <c r="D5" s="33"/>
      <c r="E5" s="36" t="s">
        <v>34</v>
      </c>
      <c r="F5" s="36" t="s">
        <v>35</v>
      </c>
    </row>
    <row r="6" spans="1:6" ht="33.75" customHeight="1">
      <c r="A6" s="119" t="s">
        <v>2</v>
      </c>
      <c r="B6" s="122" t="s">
        <v>0</v>
      </c>
      <c r="C6" s="122" t="s">
        <v>11</v>
      </c>
      <c r="D6" s="41" t="s">
        <v>37</v>
      </c>
      <c r="E6" s="125" t="s">
        <v>10</v>
      </c>
      <c r="F6" s="126"/>
    </row>
    <row r="7" spans="1:6" ht="38.25" customHeight="1">
      <c r="A7" s="120"/>
      <c r="B7" s="123"/>
      <c r="C7" s="123"/>
      <c r="D7" s="44" t="s">
        <v>36</v>
      </c>
      <c r="E7" s="127" t="s">
        <v>38</v>
      </c>
      <c r="F7" s="128"/>
    </row>
    <row r="8" spans="1:6" ht="22.5" customHeight="1">
      <c r="A8" s="121"/>
      <c r="B8" s="124"/>
      <c r="C8" s="124"/>
      <c r="D8" s="40" t="s">
        <v>33</v>
      </c>
      <c r="E8" s="129" t="s">
        <v>33</v>
      </c>
      <c r="F8" s="130"/>
    </row>
    <row r="9" spans="1:6" ht="33.950000000000003" customHeight="1">
      <c r="A9" s="15"/>
      <c r="B9" s="15"/>
      <c r="C9" s="30"/>
      <c r="D9" s="42"/>
      <c r="E9" s="110"/>
      <c r="F9" s="111"/>
    </row>
    <row r="10" spans="1:6" ht="33.950000000000003" customHeight="1">
      <c r="A10" s="15"/>
      <c r="B10" s="15"/>
      <c r="C10" s="30"/>
      <c r="D10" s="42"/>
      <c r="E10" s="110"/>
      <c r="F10" s="112"/>
    </row>
    <row r="11" spans="1:6" ht="33.950000000000003" customHeight="1">
      <c r="A11" s="1"/>
      <c r="B11" s="1"/>
      <c r="C11" s="1"/>
      <c r="D11" s="43"/>
      <c r="E11" s="113"/>
      <c r="F11" s="114"/>
    </row>
    <row r="12" spans="1:6" ht="33.950000000000003" customHeight="1">
      <c r="A12" s="1"/>
      <c r="B12" s="1"/>
      <c r="C12" s="1"/>
      <c r="D12" s="43"/>
      <c r="E12" s="113"/>
      <c r="F12" s="114"/>
    </row>
    <row r="13" spans="1:6" ht="33.950000000000003" customHeight="1">
      <c r="A13" s="1"/>
      <c r="B13" s="1"/>
      <c r="C13" s="1"/>
      <c r="D13" s="43"/>
      <c r="E13" s="113"/>
      <c r="F13" s="114"/>
    </row>
    <row r="14" spans="1:6" ht="33.950000000000003" customHeight="1">
      <c r="A14" s="1"/>
      <c r="B14" s="1"/>
      <c r="C14" s="1"/>
      <c r="D14" s="43"/>
      <c r="E14" s="113"/>
      <c r="F14" s="114"/>
    </row>
    <row r="15" spans="1:6" ht="33.950000000000003" customHeight="1">
      <c r="A15" s="1"/>
      <c r="B15" s="1"/>
      <c r="C15" s="1"/>
      <c r="D15" s="43"/>
      <c r="E15" s="113"/>
      <c r="F15" s="114"/>
    </row>
    <row r="16" spans="1:6" ht="33.950000000000003" customHeight="1">
      <c r="A16" s="1"/>
      <c r="B16" s="1"/>
      <c r="C16" s="1"/>
      <c r="D16" s="43"/>
      <c r="E16" s="113"/>
      <c r="F16" s="114"/>
    </row>
    <row r="17" spans="1:6" ht="33.950000000000003" customHeight="1">
      <c r="A17" s="1"/>
      <c r="B17" s="1"/>
      <c r="C17" s="1"/>
      <c r="D17" s="43"/>
      <c r="E17" s="113"/>
      <c r="F17" s="114"/>
    </row>
    <row r="18" spans="1:6" ht="33.950000000000003" customHeight="1">
      <c r="A18" s="1"/>
      <c r="B18" s="1"/>
      <c r="C18" s="1"/>
      <c r="D18" s="43"/>
      <c r="E18" s="113"/>
      <c r="F18" s="114"/>
    </row>
    <row r="19" spans="1:6" ht="33.950000000000003" customHeight="1">
      <c r="A19" s="35" t="s">
        <v>13</v>
      </c>
      <c r="B19" s="1"/>
      <c r="C19" s="1"/>
      <c r="D19" s="74">
        <f>SUM(D9:D18)</f>
        <v>0</v>
      </c>
      <c r="E19" s="115">
        <f>SUM(E9:F18)</f>
        <v>0</v>
      </c>
      <c r="F19" s="116"/>
    </row>
    <row r="20" spans="1:6">
      <c r="A20" s="108" t="s">
        <v>86</v>
      </c>
      <c r="B20" s="108"/>
      <c r="C20" s="108"/>
      <c r="D20" s="108"/>
      <c r="E20" s="108"/>
      <c r="F20" s="108"/>
    </row>
    <row r="21" spans="1:6" ht="15.75" customHeight="1">
      <c r="A21" s="109"/>
      <c r="B21" s="109"/>
      <c r="C21" s="109"/>
      <c r="D21" s="109"/>
      <c r="E21" s="109"/>
      <c r="F21" s="109"/>
    </row>
  </sheetData>
  <mergeCells count="20">
    <mergeCell ref="E2:F2"/>
    <mergeCell ref="E3:F3"/>
    <mergeCell ref="A6:A8"/>
    <mergeCell ref="B6:B8"/>
    <mergeCell ref="C6:C8"/>
    <mergeCell ref="E6:F6"/>
    <mergeCell ref="E7:F7"/>
    <mergeCell ref="E8:F8"/>
    <mergeCell ref="A20:F21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F21"/>
  <sheetViews>
    <sheetView view="pageBreakPreview" zoomScaleNormal="100" zoomScaleSheetLayoutView="100" workbookViewId="0">
      <selection activeCell="A2" sqref="A2"/>
    </sheetView>
  </sheetViews>
  <sheetFormatPr defaultRowHeight="13.5"/>
  <cols>
    <col min="1" max="1" width="4.875" customWidth="1"/>
    <col min="2" max="2" width="23.375" customWidth="1"/>
    <col min="3" max="3" width="22.25" customWidth="1"/>
    <col min="4" max="4" width="20.625" customWidth="1"/>
    <col min="5" max="6" width="10.625" customWidth="1"/>
  </cols>
  <sheetData>
    <row r="1" spans="1:6" ht="21" customHeight="1">
      <c r="A1" s="131" t="s">
        <v>95</v>
      </c>
      <c r="B1" s="131"/>
      <c r="C1" s="131"/>
    </row>
    <row r="2" spans="1:6" ht="22.5" customHeight="1">
      <c r="A2" s="17"/>
      <c r="B2" s="80" t="s">
        <v>12</v>
      </c>
      <c r="C2" s="18"/>
      <c r="D2" s="31" t="s">
        <v>9</v>
      </c>
      <c r="E2" s="117" t="s">
        <v>93</v>
      </c>
      <c r="F2" s="118"/>
    </row>
    <row r="3" spans="1:6" ht="27" customHeight="1">
      <c r="D3" s="31" t="s">
        <v>90</v>
      </c>
      <c r="E3" s="117" t="s">
        <v>61</v>
      </c>
      <c r="F3" s="118"/>
    </row>
    <row r="4" spans="1:6" ht="27" customHeight="1">
      <c r="D4" s="37"/>
      <c r="E4" s="38"/>
      <c r="F4" s="38"/>
    </row>
    <row r="5" spans="1:6" ht="33" customHeight="1">
      <c r="A5" s="34" t="s">
        <v>69</v>
      </c>
      <c r="B5" s="33"/>
      <c r="C5" s="33"/>
      <c r="D5" s="33"/>
      <c r="E5" s="36" t="s">
        <v>34</v>
      </c>
      <c r="F5" s="36" t="s">
        <v>35</v>
      </c>
    </row>
    <row r="6" spans="1:6" ht="33.75" customHeight="1">
      <c r="A6" s="119" t="s">
        <v>2</v>
      </c>
      <c r="B6" s="122" t="s">
        <v>0</v>
      </c>
      <c r="C6" s="122" t="s">
        <v>11</v>
      </c>
      <c r="D6" s="39" t="s">
        <v>37</v>
      </c>
      <c r="E6" s="125" t="s">
        <v>10</v>
      </c>
      <c r="F6" s="126"/>
    </row>
    <row r="7" spans="1:6" ht="38.25" customHeight="1">
      <c r="A7" s="120"/>
      <c r="B7" s="123"/>
      <c r="C7" s="123"/>
      <c r="D7" s="44" t="s">
        <v>36</v>
      </c>
      <c r="E7" s="127" t="s">
        <v>38</v>
      </c>
      <c r="F7" s="128"/>
    </row>
    <row r="8" spans="1:6" ht="22.5" customHeight="1">
      <c r="A8" s="121"/>
      <c r="B8" s="124"/>
      <c r="C8" s="124"/>
      <c r="D8" s="40" t="s">
        <v>33</v>
      </c>
      <c r="E8" s="129" t="s">
        <v>33</v>
      </c>
      <c r="F8" s="130"/>
    </row>
    <row r="9" spans="1:6" ht="33.950000000000003" customHeight="1">
      <c r="A9" s="15">
        <v>1</v>
      </c>
      <c r="B9" s="15" t="s">
        <v>14</v>
      </c>
      <c r="C9" s="30" t="s">
        <v>70</v>
      </c>
      <c r="D9" s="42">
        <v>13800</v>
      </c>
      <c r="E9" s="110">
        <v>13000</v>
      </c>
      <c r="F9" s="111"/>
    </row>
    <row r="10" spans="1:6" ht="33.950000000000003" customHeight="1">
      <c r="A10" s="15">
        <v>2</v>
      </c>
      <c r="B10" s="15" t="s">
        <v>28</v>
      </c>
      <c r="C10" s="30" t="s">
        <v>29</v>
      </c>
      <c r="D10" s="42">
        <v>12800</v>
      </c>
      <c r="E10" s="110">
        <v>12000</v>
      </c>
      <c r="F10" s="112"/>
    </row>
    <row r="11" spans="1:6" ht="33.950000000000003" customHeight="1">
      <c r="A11" s="1"/>
      <c r="B11" s="1"/>
      <c r="C11" s="1"/>
      <c r="D11" s="43"/>
      <c r="E11" s="113"/>
      <c r="F11" s="114"/>
    </row>
    <row r="12" spans="1:6" ht="33.950000000000003" customHeight="1">
      <c r="A12" s="1"/>
      <c r="B12" s="1"/>
      <c r="C12" s="1"/>
      <c r="D12" s="43"/>
      <c r="E12" s="113"/>
      <c r="F12" s="114"/>
    </row>
    <row r="13" spans="1:6" ht="33.950000000000003" customHeight="1">
      <c r="A13" s="1"/>
      <c r="B13" s="1"/>
      <c r="C13" s="1"/>
      <c r="D13" s="43"/>
      <c r="E13" s="113"/>
      <c r="F13" s="114"/>
    </row>
    <row r="14" spans="1:6" ht="33.950000000000003" customHeight="1">
      <c r="A14" s="1"/>
      <c r="B14" s="1"/>
      <c r="C14" s="1"/>
      <c r="D14" s="43"/>
      <c r="E14" s="113"/>
      <c r="F14" s="114"/>
    </row>
    <row r="15" spans="1:6" ht="33.950000000000003" customHeight="1">
      <c r="A15" s="1"/>
      <c r="B15" s="1"/>
      <c r="C15" s="1"/>
      <c r="D15" s="43"/>
      <c r="E15" s="113"/>
      <c r="F15" s="114"/>
    </row>
    <row r="16" spans="1:6" ht="33.950000000000003" customHeight="1">
      <c r="A16" s="1"/>
      <c r="B16" s="1"/>
      <c r="C16" s="1"/>
      <c r="D16" s="43"/>
      <c r="E16" s="113"/>
      <c r="F16" s="114"/>
    </row>
    <row r="17" spans="1:6" ht="33.950000000000003" customHeight="1">
      <c r="A17" s="1"/>
      <c r="B17" s="1"/>
      <c r="C17" s="1"/>
      <c r="D17" s="43"/>
      <c r="E17" s="113"/>
      <c r="F17" s="114"/>
    </row>
    <row r="18" spans="1:6" ht="33.950000000000003" customHeight="1">
      <c r="A18" s="1"/>
      <c r="B18" s="1"/>
      <c r="C18" s="1"/>
      <c r="D18" s="43"/>
      <c r="E18" s="113"/>
      <c r="F18" s="114"/>
    </row>
    <row r="19" spans="1:6" ht="33.950000000000003" customHeight="1">
      <c r="A19" s="19" t="s">
        <v>13</v>
      </c>
      <c r="B19" s="1"/>
      <c r="C19" s="1"/>
      <c r="D19" s="74">
        <f>SUM(D9:D18)</f>
        <v>26600</v>
      </c>
      <c r="E19" s="115">
        <f>SUM(E9:F18)</f>
        <v>25000</v>
      </c>
      <c r="F19" s="116"/>
    </row>
    <row r="20" spans="1:6">
      <c r="A20" s="108" t="s">
        <v>86</v>
      </c>
      <c r="B20" s="108"/>
      <c r="C20" s="108"/>
      <c r="D20" s="108"/>
      <c r="E20" s="108"/>
      <c r="F20" s="108"/>
    </row>
    <row r="21" spans="1:6" ht="15.75" customHeight="1">
      <c r="A21" s="109"/>
      <c r="B21" s="109"/>
      <c r="C21" s="109"/>
      <c r="D21" s="109"/>
      <c r="E21" s="109"/>
      <c r="F21" s="109"/>
    </row>
  </sheetData>
  <mergeCells count="21">
    <mergeCell ref="E11:F11"/>
    <mergeCell ref="E8:F8"/>
    <mergeCell ref="A6:A8"/>
    <mergeCell ref="B6:B8"/>
    <mergeCell ref="C6:C8"/>
    <mergeCell ref="A1:C1"/>
    <mergeCell ref="E17:F17"/>
    <mergeCell ref="E18:F18"/>
    <mergeCell ref="E19:F19"/>
    <mergeCell ref="A20:F21"/>
    <mergeCell ref="E6:F6"/>
    <mergeCell ref="E9:F9"/>
    <mergeCell ref="E10:F10"/>
    <mergeCell ref="E12:F12"/>
    <mergeCell ref="E13:F13"/>
    <mergeCell ref="E14:F14"/>
    <mergeCell ref="E15:F15"/>
    <mergeCell ref="E16:F16"/>
    <mergeCell ref="E2:F2"/>
    <mergeCell ref="E3:F3"/>
    <mergeCell ref="E7:F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portrait" cellComments="asDisplayed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view="pageBreakPreview" zoomScale="75" zoomScaleNormal="100" zoomScaleSheetLayoutView="75" workbookViewId="0">
      <selection activeCell="A2" sqref="A2"/>
    </sheetView>
  </sheetViews>
  <sheetFormatPr defaultRowHeight="13.5"/>
  <cols>
    <col min="1" max="1" width="4.875" customWidth="1"/>
    <col min="2" max="2" width="29.125" customWidth="1"/>
    <col min="3" max="5" width="31.625" customWidth="1"/>
    <col min="6" max="6" width="10.75" customWidth="1"/>
    <col min="7" max="7" width="23.125" customWidth="1"/>
  </cols>
  <sheetData>
    <row r="1" spans="1:7" ht="21" customHeight="1">
      <c r="A1" s="131" t="s">
        <v>96</v>
      </c>
      <c r="B1" s="131"/>
      <c r="C1" s="131"/>
    </row>
    <row r="2" spans="1:7" ht="22.5" customHeight="1">
      <c r="A2" s="17"/>
      <c r="B2" s="18"/>
      <c r="F2" s="14" t="s">
        <v>74</v>
      </c>
      <c r="G2" s="1"/>
    </row>
    <row r="3" spans="1:7" ht="27" customHeight="1">
      <c r="F3" s="15" t="s">
        <v>32</v>
      </c>
      <c r="G3" s="1"/>
    </row>
    <row r="4" spans="1:7" ht="33" customHeight="1">
      <c r="A4" s="132" t="s">
        <v>39</v>
      </c>
      <c r="B4" s="133"/>
      <c r="C4" s="133"/>
      <c r="D4" s="133"/>
      <c r="E4" s="133"/>
      <c r="F4" s="133"/>
      <c r="G4" s="133"/>
    </row>
    <row r="5" spans="1:7" s="22" customFormat="1" ht="33.950000000000003" customHeight="1">
      <c r="A5" s="14" t="s">
        <v>2</v>
      </c>
      <c r="B5" s="14" t="s">
        <v>0</v>
      </c>
      <c r="C5" s="14" t="s">
        <v>15</v>
      </c>
      <c r="D5" s="21" t="s">
        <v>16</v>
      </c>
      <c r="E5" s="21" t="s">
        <v>17</v>
      </c>
      <c r="F5" s="134" t="s">
        <v>18</v>
      </c>
      <c r="G5" s="135"/>
    </row>
    <row r="6" spans="1:7" s="26" customFormat="1" ht="33.950000000000003" customHeight="1">
      <c r="A6" s="24"/>
      <c r="B6" s="24"/>
      <c r="C6" s="14"/>
      <c r="D6" s="25"/>
      <c r="E6" s="25"/>
      <c r="F6" s="136"/>
      <c r="G6" s="137"/>
    </row>
    <row r="7" spans="1:7" s="26" customFormat="1" ht="33.950000000000003" customHeight="1">
      <c r="A7" s="24"/>
      <c r="B7" s="24"/>
      <c r="C7" s="14"/>
      <c r="D7" s="25"/>
      <c r="E7" s="25"/>
      <c r="F7" s="117"/>
      <c r="G7" s="137"/>
    </row>
    <row r="8" spans="1:7" s="26" customFormat="1" ht="33.950000000000003" customHeight="1">
      <c r="A8" s="24"/>
      <c r="B8" s="24"/>
      <c r="C8" s="14"/>
      <c r="D8" s="25"/>
      <c r="E8" s="25"/>
      <c r="F8" s="117"/>
      <c r="G8" s="137"/>
    </row>
    <row r="9" spans="1:7" s="26" customFormat="1" ht="33.950000000000003" customHeight="1">
      <c r="A9" s="24"/>
      <c r="B9" s="24"/>
      <c r="C9" s="14"/>
      <c r="D9" s="25"/>
      <c r="E9" s="25"/>
      <c r="F9" s="117"/>
      <c r="G9" s="137"/>
    </row>
    <row r="10" spans="1:7" s="26" customFormat="1" ht="33.950000000000003" customHeight="1">
      <c r="A10" s="24"/>
      <c r="B10" s="24"/>
      <c r="C10" s="14"/>
      <c r="D10" s="25"/>
      <c r="E10" s="25"/>
      <c r="F10" s="117"/>
      <c r="G10" s="137"/>
    </row>
    <row r="11" spans="1:7" s="26" customFormat="1" ht="33.950000000000003" customHeight="1">
      <c r="A11" s="24"/>
      <c r="B11" s="24"/>
      <c r="C11" s="14"/>
      <c r="D11" s="25"/>
      <c r="E11" s="25"/>
      <c r="F11" s="117"/>
      <c r="G11" s="137"/>
    </row>
    <row r="12" spans="1:7" s="26" customFormat="1" ht="33.950000000000003" customHeight="1">
      <c r="A12" s="24"/>
      <c r="B12" s="24"/>
      <c r="C12" s="14"/>
      <c r="D12" s="25"/>
      <c r="E12" s="25"/>
      <c r="F12" s="117"/>
      <c r="G12" s="137"/>
    </row>
    <row r="13" spans="1:7" s="26" customFormat="1" ht="33.950000000000003" customHeight="1">
      <c r="A13" s="24"/>
      <c r="B13" s="24"/>
      <c r="C13" s="14"/>
      <c r="D13" s="25"/>
      <c r="E13" s="25"/>
      <c r="F13" s="117"/>
      <c r="G13" s="137"/>
    </row>
    <row r="14" spans="1:7" s="26" customFormat="1" ht="33.950000000000003" customHeight="1">
      <c r="A14" s="24"/>
      <c r="B14" s="24"/>
      <c r="C14" s="14"/>
      <c r="D14" s="25"/>
      <c r="E14" s="25"/>
      <c r="F14" s="117"/>
      <c r="G14" s="137"/>
    </row>
    <row r="15" spans="1:7" s="26" customFormat="1" ht="33.950000000000003" customHeight="1">
      <c r="A15" s="24"/>
      <c r="B15" s="24"/>
      <c r="C15" s="14"/>
      <c r="D15" s="25"/>
      <c r="E15" s="25"/>
      <c r="F15" s="117"/>
      <c r="G15" s="137"/>
    </row>
    <row r="16" spans="1:7" s="26" customFormat="1" ht="33.950000000000003" customHeight="1">
      <c r="A16" s="24"/>
      <c r="B16" s="24"/>
      <c r="C16" s="14"/>
      <c r="D16" s="25"/>
      <c r="E16" s="25"/>
      <c r="F16" s="117"/>
      <c r="G16" s="137"/>
    </row>
    <row r="17" spans="1:7" s="26" customFormat="1" ht="33.950000000000003" customHeight="1">
      <c r="A17" s="24"/>
      <c r="B17" s="24"/>
      <c r="C17" s="14"/>
      <c r="D17" s="25"/>
      <c r="E17" s="25"/>
      <c r="F17" s="117"/>
      <c r="G17" s="137"/>
    </row>
    <row r="18" spans="1:7" s="23" customFormat="1" ht="18" customHeight="1">
      <c r="A18" s="23" t="s">
        <v>81</v>
      </c>
    </row>
    <row r="19" spans="1:7" s="23" customFormat="1" ht="18" customHeight="1">
      <c r="A19" s="23" t="s">
        <v>82</v>
      </c>
    </row>
    <row r="20" spans="1:7" s="23" customFormat="1" ht="18" customHeight="1">
      <c r="A20" s="23" t="s">
        <v>83</v>
      </c>
    </row>
    <row r="21" spans="1:7" s="23" customFormat="1" ht="18" customHeight="1">
      <c r="A21" s="23" t="s">
        <v>84</v>
      </c>
    </row>
  </sheetData>
  <mergeCells count="15">
    <mergeCell ref="F15:G15"/>
    <mergeCell ref="F16:G16"/>
    <mergeCell ref="F17:G17"/>
    <mergeCell ref="F13:G13"/>
    <mergeCell ref="F14:G14"/>
    <mergeCell ref="F8:G8"/>
    <mergeCell ref="F9:G9"/>
    <mergeCell ref="F10:G10"/>
    <mergeCell ref="F11:G11"/>
    <mergeCell ref="F12:G12"/>
    <mergeCell ref="A4:G4"/>
    <mergeCell ref="F5:G5"/>
    <mergeCell ref="F6:G6"/>
    <mergeCell ref="F7:G7"/>
    <mergeCell ref="A1:C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3811B-4C74-4537-9954-2C92EE314E36}">
  <sheetPr>
    <tabColor rgb="FFFFC000"/>
    <pageSetUpPr fitToPage="1"/>
  </sheetPr>
  <dimension ref="A1:G21"/>
  <sheetViews>
    <sheetView view="pageBreakPreview" zoomScale="75" zoomScaleNormal="100" zoomScaleSheetLayoutView="75" workbookViewId="0">
      <selection activeCell="A2" sqref="A2"/>
    </sheetView>
  </sheetViews>
  <sheetFormatPr defaultRowHeight="13.5"/>
  <cols>
    <col min="1" max="1" width="4.875" customWidth="1"/>
    <col min="2" max="2" width="29.125" customWidth="1"/>
    <col min="3" max="5" width="31.625" customWidth="1"/>
    <col min="6" max="6" width="10.75" customWidth="1"/>
    <col min="7" max="7" width="23.125" customWidth="1"/>
  </cols>
  <sheetData>
    <row r="1" spans="1:7" ht="21" customHeight="1">
      <c r="A1" s="131" t="s">
        <v>96</v>
      </c>
      <c r="B1" s="131"/>
      <c r="C1" s="131"/>
    </row>
    <row r="2" spans="1:7" ht="22.5" customHeight="1">
      <c r="A2" s="17"/>
      <c r="B2" s="80" t="s">
        <v>12</v>
      </c>
      <c r="F2" s="14" t="s">
        <v>74</v>
      </c>
      <c r="G2" s="15" t="s">
        <v>93</v>
      </c>
    </row>
    <row r="3" spans="1:7" ht="27" customHeight="1">
      <c r="F3" s="15" t="s">
        <v>32</v>
      </c>
      <c r="G3" s="14" t="s">
        <v>61</v>
      </c>
    </row>
    <row r="4" spans="1:7" ht="33" customHeight="1">
      <c r="A4" s="132" t="s">
        <v>39</v>
      </c>
      <c r="B4" s="133"/>
      <c r="C4" s="133"/>
      <c r="D4" s="133"/>
      <c r="E4" s="133"/>
      <c r="F4" s="133"/>
      <c r="G4" s="133"/>
    </row>
    <row r="5" spans="1:7" s="22" customFormat="1" ht="33.950000000000003" customHeight="1">
      <c r="A5" s="14" t="s">
        <v>2</v>
      </c>
      <c r="B5" s="14" t="s">
        <v>0</v>
      </c>
      <c r="C5" s="14" t="s">
        <v>15</v>
      </c>
      <c r="D5" s="21" t="s">
        <v>16</v>
      </c>
      <c r="E5" s="21" t="s">
        <v>17</v>
      </c>
      <c r="F5" s="134" t="s">
        <v>18</v>
      </c>
      <c r="G5" s="135"/>
    </row>
    <row r="6" spans="1:7" s="27" customFormat="1" ht="33.950000000000003" customHeight="1">
      <c r="A6" s="15">
        <v>1</v>
      </c>
      <c r="B6" s="15" t="s">
        <v>20</v>
      </c>
      <c r="C6" s="15" t="s">
        <v>21</v>
      </c>
      <c r="D6" s="21" t="s">
        <v>23</v>
      </c>
      <c r="E6" s="28" t="s">
        <v>27</v>
      </c>
      <c r="F6" s="142" t="s">
        <v>87</v>
      </c>
      <c r="G6" s="143"/>
    </row>
    <row r="7" spans="1:7" s="27" customFormat="1" ht="33.950000000000003" customHeight="1">
      <c r="A7" s="15"/>
      <c r="B7" s="15"/>
      <c r="C7" s="15"/>
      <c r="D7" s="21"/>
      <c r="E7" s="28"/>
      <c r="F7" s="142" t="s">
        <v>88</v>
      </c>
      <c r="G7" s="143"/>
    </row>
    <row r="8" spans="1:7" s="27" customFormat="1" ht="33.950000000000003" customHeight="1">
      <c r="A8" s="15">
        <v>2</v>
      </c>
      <c r="B8" s="15" t="s">
        <v>24</v>
      </c>
      <c r="C8" s="15" t="s">
        <v>25</v>
      </c>
      <c r="D8" s="21" t="s">
        <v>22</v>
      </c>
      <c r="E8" s="28" t="s">
        <v>26</v>
      </c>
      <c r="F8" s="142" t="s">
        <v>87</v>
      </c>
      <c r="G8" s="143"/>
    </row>
    <row r="9" spans="1:7" s="27" customFormat="1" ht="33.950000000000003" customHeight="1">
      <c r="A9" s="15"/>
      <c r="B9" s="15"/>
      <c r="C9" s="15"/>
      <c r="D9" s="21"/>
      <c r="E9" s="21"/>
      <c r="F9" s="140" t="s">
        <v>89</v>
      </c>
      <c r="G9" s="141"/>
    </row>
    <row r="10" spans="1:7" s="27" customFormat="1" ht="33.950000000000003" customHeight="1">
      <c r="A10" s="15"/>
      <c r="B10" s="15"/>
      <c r="C10" s="84" t="s">
        <v>92</v>
      </c>
      <c r="D10" s="21"/>
      <c r="E10" s="21"/>
      <c r="F10" s="138"/>
      <c r="G10" s="139"/>
    </row>
    <row r="11" spans="1:7" s="27" customFormat="1" ht="33.950000000000003" customHeight="1">
      <c r="A11" s="15"/>
      <c r="B11" s="15"/>
      <c r="C11" s="15"/>
      <c r="D11" s="21"/>
      <c r="E11" s="21"/>
      <c r="F11" s="138"/>
      <c r="G11" s="139"/>
    </row>
    <row r="12" spans="1:7" s="27" customFormat="1" ht="33.950000000000003" customHeight="1">
      <c r="A12" s="15"/>
      <c r="B12" s="15"/>
      <c r="C12" s="15"/>
      <c r="D12" s="21"/>
      <c r="E12" s="21"/>
      <c r="F12" s="138"/>
      <c r="G12" s="139"/>
    </row>
    <row r="13" spans="1:7" s="27" customFormat="1" ht="33.950000000000003" customHeight="1">
      <c r="A13" s="15"/>
      <c r="B13" s="15"/>
      <c r="C13" s="15"/>
      <c r="D13" s="21"/>
      <c r="E13" s="21"/>
      <c r="F13" s="138"/>
      <c r="G13" s="139"/>
    </row>
    <row r="14" spans="1:7" s="27" customFormat="1" ht="33.950000000000003" customHeight="1">
      <c r="A14" s="15"/>
      <c r="B14" s="15"/>
      <c r="C14" s="15"/>
      <c r="D14" s="21"/>
      <c r="E14" s="21"/>
      <c r="F14" s="138"/>
      <c r="G14" s="139"/>
    </row>
    <row r="15" spans="1:7" s="27" customFormat="1" ht="33.950000000000003" customHeight="1">
      <c r="A15" s="15"/>
      <c r="B15" s="15"/>
      <c r="C15" s="15"/>
      <c r="D15" s="21"/>
      <c r="E15" s="21"/>
      <c r="F15" s="138"/>
      <c r="G15" s="139"/>
    </row>
    <row r="16" spans="1:7" s="27" customFormat="1" ht="33.950000000000003" customHeight="1">
      <c r="A16" s="15"/>
      <c r="B16" s="15"/>
      <c r="C16" s="15"/>
      <c r="D16" s="21"/>
      <c r="E16" s="21"/>
      <c r="F16" s="138"/>
      <c r="G16" s="139"/>
    </row>
    <row r="17" spans="1:7" s="27" customFormat="1" ht="33.950000000000003" customHeight="1">
      <c r="A17" s="15"/>
      <c r="B17" s="15"/>
      <c r="C17" s="15"/>
      <c r="D17" s="21"/>
      <c r="E17" s="21"/>
      <c r="F17" s="138"/>
      <c r="G17" s="139"/>
    </row>
    <row r="18" spans="1:7" s="23" customFormat="1" ht="18" customHeight="1">
      <c r="A18" s="23" t="s">
        <v>81</v>
      </c>
    </row>
    <row r="19" spans="1:7" s="23" customFormat="1" ht="18" customHeight="1">
      <c r="A19" s="23" t="s">
        <v>82</v>
      </c>
    </row>
    <row r="20" spans="1:7" s="23" customFormat="1" ht="18" customHeight="1">
      <c r="A20" s="23" t="s">
        <v>83</v>
      </c>
    </row>
    <row r="21" spans="1:7" s="23" customFormat="1" ht="18" customHeight="1">
      <c r="A21" s="23" t="s">
        <v>84</v>
      </c>
    </row>
  </sheetData>
  <mergeCells count="15">
    <mergeCell ref="A1:C1"/>
    <mergeCell ref="F8:G8"/>
    <mergeCell ref="A4:G4"/>
    <mergeCell ref="F5:G5"/>
    <mergeCell ref="F6:G6"/>
    <mergeCell ref="F7:G7"/>
    <mergeCell ref="F15:G15"/>
    <mergeCell ref="F16:G16"/>
    <mergeCell ref="F17:G17"/>
    <mergeCell ref="F9:G9"/>
    <mergeCell ref="F10:G10"/>
    <mergeCell ref="F11:G11"/>
    <mergeCell ref="F12:G12"/>
    <mergeCell ref="F13:G13"/>
    <mergeCell ref="F14:G1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7"/>
  <sheetViews>
    <sheetView view="pageBreakPreview" zoomScale="75" zoomScaleNormal="100" zoomScaleSheetLayoutView="75" workbookViewId="0">
      <selection sqref="A1:D1"/>
    </sheetView>
  </sheetViews>
  <sheetFormatPr defaultRowHeight="13.5"/>
  <cols>
    <col min="1" max="1" width="6.25" customWidth="1"/>
    <col min="2" max="2" width="19.125" customWidth="1"/>
    <col min="3" max="3" width="13" customWidth="1"/>
    <col min="4" max="4" width="26.875" customWidth="1"/>
    <col min="5" max="5" width="18.25" customWidth="1"/>
    <col min="6" max="6" width="4.75" customWidth="1"/>
    <col min="7" max="7" width="10.125" customWidth="1"/>
    <col min="8" max="8" width="31.25" customWidth="1"/>
  </cols>
  <sheetData>
    <row r="1" spans="1:8" ht="21.75" customHeight="1">
      <c r="A1" s="148" t="s">
        <v>91</v>
      </c>
      <c r="B1" s="148"/>
      <c r="C1" s="148"/>
      <c r="D1" s="148"/>
    </row>
    <row r="3" spans="1:8" ht="29.25" customHeight="1">
      <c r="B3" s="12"/>
      <c r="D3" s="46"/>
      <c r="E3" s="46"/>
      <c r="F3" s="46"/>
      <c r="G3" s="75" t="s">
        <v>75</v>
      </c>
      <c r="H3" s="14"/>
    </row>
    <row r="4" spans="1:8" ht="29.25" customHeight="1">
      <c r="B4" s="12"/>
      <c r="D4" s="46"/>
      <c r="E4" s="46"/>
      <c r="F4" s="46"/>
      <c r="G4" s="35" t="s">
        <v>32</v>
      </c>
      <c r="H4" s="14"/>
    </row>
    <row r="5" spans="1:8" ht="39" customHeight="1">
      <c r="A5" s="45" t="s">
        <v>65</v>
      </c>
    </row>
    <row r="6" spans="1:8" ht="14.25" thickBot="1"/>
    <row r="7" spans="1:8" ht="34.5" customHeight="1">
      <c r="A7" s="2" t="s">
        <v>3</v>
      </c>
      <c r="B7" s="3" t="s">
        <v>19</v>
      </c>
      <c r="C7" s="3" t="s">
        <v>4</v>
      </c>
      <c r="D7" s="3" t="s">
        <v>11</v>
      </c>
      <c r="E7" s="149" t="s">
        <v>6</v>
      </c>
      <c r="F7" s="150"/>
      <c r="G7" s="150"/>
      <c r="H7" s="5" t="s">
        <v>5</v>
      </c>
    </row>
    <row r="8" spans="1:8" ht="39.950000000000003" customHeight="1">
      <c r="A8" s="6"/>
      <c r="B8" s="1"/>
      <c r="C8" s="1"/>
      <c r="D8" s="1"/>
      <c r="E8" s="146" t="s">
        <v>7</v>
      </c>
      <c r="F8" s="146"/>
      <c r="G8" s="146"/>
      <c r="H8" s="8"/>
    </row>
    <row r="9" spans="1:8" ht="39.950000000000003" customHeight="1">
      <c r="A9" s="6"/>
      <c r="B9" s="1"/>
      <c r="C9" s="1"/>
      <c r="D9" s="1"/>
      <c r="E9" s="146" t="s">
        <v>7</v>
      </c>
      <c r="F9" s="146"/>
      <c r="G9" s="146"/>
      <c r="H9" s="8"/>
    </row>
    <row r="10" spans="1:8" ht="39.950000000000003" customHeight="1">
      <c r="A10" s="6"/>
      <c r="B10" s="1"/>
      <c r="C10" s="1"/>
      <c r="D10" s="1"/>
      <c r="E10" s="146" t="s">
        <v>7</v>
      </c>
      <c r="F10" s="146"/>
      <c r="G10" s="146"/>
      <c r="H10" s="8"/>
    </row>
    <row r="11" spans="1:8" ht="39.950000000000003" customHeight="1">
      <c r="A11" s="6"/>
      <c r="B11" s="1"/>
      <c r="C11" s="1"/>
      <c r="D11" s="1"/>
      <c r="E11" s="146" t="s">
        <v>7</v>
      </c>
      <c r="F11" s="146"/>
      <c r="G11" s="146"/>
      <c r="H11" s="8"/>
    </row>
    <row r="12" spans="1:8" ht="39.950000000000003" customHeight="1">
      <c r="A12" s="6"/>
      <c r="B12" s="1"/>
      <c r="C12" s="1"/>
      <c r="D12" s="1"/>
      <c r="E12" s="146" t="s">
        <v>7</v>
      </c>
      <c r="F12" s="146"/>
      <c r="G12" s="146"/>
      <c r="H12" s="8"/>
    </row>
    <row r="13" spans="1:8" ht="39.950000000000003" customHeight="1">
      <c r="A13" s="6"/>
      <c r="B13" s="1"/>
      <c r="C13" s="1"/>
      <c r="D13" s="1"/>
      <c r="E13" s="146" t="s">
        <v>7</v>
      </c>
      <c r="F13" s="146"/>
      <c r="G13" s="146"/>
      <c r="H13" s="8"/>
    </row>
    <row r="14" spans="1:8" ht="39.950000000000003" customHeight="1">
      <c r="A14" s="6"/>
      <c r="B14" s="1"/>
      <c r="C14" s="1"/>
      <c r="D14" s="1"/>
      <c r="E14" s="146" t="s">
        <v>7</v>
      </c>
      <c r="F14" s="146"/>
      <c r="G14" s="146"/>
      <c r="H14" s="8"/>
    </row>
    <row r="15" spans="1:8" ht="39.950000000000003" customHeight="1">
      <c r="A15" s="6"/>
      <c r="B15" s="1"/>
      <c r="C15" s="1"/>
      <c r="D15" s="1"/>
      <c r="E15" s="146" t="s">
        <v>7</v>
      </c>
      <c r="F15" s="146"/>
      <c r="G15" s="146"/>
      <c r="H15" s="8"/>
    </row>
    <row r="16" spans="1:8" ht="39.950000000000003" customHeight="1" thickBot="1">
      <c r="A16" s="9"/>
      <c r="B16" s="10"/>
      <c r="C16" s="10"/>
      <c r="D16" s="10"/>
      <c r="E16" s="147" t="s">
        <v>7</v>
      </c>
      <c r="F16" s="147"/>
      <c r="G16" s="147"/>
      <c r="H16" s="11"/>
    </row>
    <row r="17" spans="1:7" ht="41.25" customHeight="1">
      <c r="A17" s="144" t="s">
        <v>66</v>
      </c>
      <c r="B17" s="145"/>
      <c r="C17" s="145"/>
      <c r="D17" s="145"/>
      <c r="E17" s="145"/>
      <c r="F17" s="145"/>
      <c r="G17" s="145"/>
    </row>
  </sheetData>
  <mergeCells count="12">
    <mergeCell ref="A1:D1"/>
    <mergeCell ref="E10:G10"/>
    <mergeCell ref="E11:G11"/>
    <mergeCell ref="E7:G7"/>
    <mergeCell ref="E8:G8"/>
    <mergeCell ref="E9:G9"/>
    <mergeCell ref="A17:G17"/>
    <mergeCell ref="E12:G12"/>
    <mergeCell ref="E13:G13"/>
    <mergeCell ref="E14:G14"/>
    <mergeCell ref="E15:G15"/>
    <mergeCell ref="E16:G16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I17"/>
  <sheetViews>
    <sheetView tabSelected="1" view="pageBreakPreview" zoomScaleNormal="100" zoomScaleSheetLayoutView="100" workbookViewId="0">
      <selection activeCell="L15" sqref="L15"/>
    </sheetView>
  </sheetViews>
  <sheetFormatPr defaultRowHeight="13.5"/>
  <cols>
    <col min="1" max="1" width="6.25" customWidth="1"/>
    <col min="2" max="2" width="19.125" customWidth="1"/>
    <col min="3" max="3" width="13" customWidth="1"/>
    <col min="4" max="4" width="27" customWidth="1"/>
    <col min="5" max="5" width="18.25" customWidth="1"/>
    <col min="6" max="6" width="4.75" customWidth="1"/>
    <col min="7" max="7" width="10.125" customWidth="1"/>
    <col min="8" max="8" width="31.25" customWidth="1"/>
  </cols>
  <sheetData>
    <row r="1" spans="1:9" ht="17.25" customHeight="1">
      <c r="A1" s="148" t="s">
        <v>91</v>
      </c>
      <c r="B1" s="148"/>
      <c r="C1" s="148"/>
      <c r="D1" s="148"/>
    </row>
    <row r="2" spans="1:9" ht="7.5" customHeight="1"/>
    <row r="3" spans="1:9" ht="19.5" customHeight="1">
      <c r="G3" s="75" t="s">
        <v>75</v>
      </c>
      <c r="H3" s="14" t="s">
        <v>93</v>
      </c>
    </row>
    <row r="4" spans="1:9" ht="19.5" customHeight="1">
      <c r="B4" s="12" t="s">
        <v>8</v>
      </c>
      <c r="D4" s="81"/>
      <c r="E4" s="46"/>
      <c r="F4" s="46"/>
      <c r="G4" s="7" t="s">
        <v>32</v>
      </c>
      <c r="H4" s="14" t="s">
        <v>62</v>
      </c>
    </row>
    <row r="5" spans="1:9" ht="35.25" customHeight="1">
      <c r="A5" s="45" t="s">
        <v>65</v>
      </c>
      <c r="I5" s="32"/>
    </row>
    <row r="6" spans="1:9" ht="10.5" customHeight="1" thickBot="1"/>
    <row r="7" spans="1:9" ht="34.5" customHeight="1">
      <c r="A7" s="2" t="s">
        <v>2</v>
      </c>
      <c r="B7" s="4" t="s">
        <v>19</v>
      </c>
      <c r="C7" s="4" t="s">
        <v>4</v>
      </c>
      <c r="D7" s="4" t="s">
        <v>11</v>
      </c>
      <c r="E7" s="149" t="s">
        <v>6</v>
      </c>
      <c r="F7" s="150"/>
      <c r="G7" s="150"/>
      <c r="H7" s="5" t="s">
        <v>5</v>
      </c>
    </row>
    <row r="8" spans="1:9" ht="39.950000000000003" customHeight="1">
      <c r="A8" s="13">
        <v>1</v>
      </c>
      <c r="B8" s="14" t="s">
        <v>14</v>
      </c>
      <c r="C8" s="15">
        <v>3</v>
      </c>
      <c r="D8" s="29" t="s">
        <v>30</v>
      </c>
      <c r="E8" s="151" t="s">
        <v>64</v>
      </c>
      <c r="F8" s="152"/>
      <c r="G8" s="153"/>
      <c r="H8" s="77" t="s">
        <v>63</v>
      </c>
    </row>
    <row r="9" spans="1:9" ht="39.950000000000003" customHeight="1">
      <c r="A9" s="16">
        <v>2</v>
      </c>
      <c r="B9" s="15" t="s">
        <v>28</v>
      </c>
      <c r="C9" s="15">
        <v>3</v>
      </c>
      <c r="D9" s="29" t="s">
        <v>31</v>
      </c>
      <c r="E9" s="151" t="s">
        <v>64</v>
      </c>
      <c r="F9" s="152"/>
      <c r="G9" s="153"/>
      <c r="H9" s="78" t="s">
        <v>76</v>
      </c>
    </row>
    <row r="10" spans="1:9" ht="39.950000000000003" customHeight="1">
      <c r="A10" s="6"/>
      <c r="B10" s="1"/>
      <c r="C10" s="1"/>
      <c r="D10" s="1"/>
      <c r="E10" s="146" t="s">
        <v>1</v>
      </c>
      <c r="F10" s="146"/>
      <c r="G10" s="146"/>
      <c r="H10" s="8"/>
    </row>
    <row r="11" spans="1:9" ht="39.950000000000003" customHeight="1">
      <c r="A11" s="6"/>
      <c r="B11" s="1"/>
      <c r="C11" s="1"/>
      <c r="D11" s="1"/>
      <c r="E11" s="146" t="s">
        <v>1</v>
      </c>
      <c r="F11" s="146"/>
      <c r="G11" s="146"/>
      <c r="H11" s="8"/>
    </row>
    <row r="12" spans="1:9" ht="39.950000000000003" customHeight="1">
      <c r="A12" s="6"/>
      <c r="B12" s="1"/>
      <c r="C12" s="1"/>
      <c r="D12" s="1"/>
      <c r="E12" s="146" t="s">
        <v>1</v>
      </c>
      <c r="F12" s="146"/>
      <c r="G12" s="146"/>
      <c r="H12" s="8"/>
    </row>
    <row r="13" spans="1:9" ht="39.950000000000003" customHeight="1">
      <c r="A13" s="6"/>
      <c r="B13" s="1"/>
      <c r="C13" s="1"/>
      <c r="D13" s="1"/>
      <c r="E13" s="146" t="s">
        <v>1</v>
      </c>
      <c r="F13" s="146"/>
      <c r="G13" s="146"/>
      <c r="H13" s="8"/>
    </row>
    <row r="14" spans="1:9" ht="39.950000000000003" customHeight="1">
      <c r="A14" s="6"/>
      <c r="B14" s="1"/>
      <c r="C14" s="1"/>
      <c r="D14" s="1"/>
      <c r="E14" s="146" t="s">
        <v>1</v>
      </c>
      <c r="F14" s="146"/>
      <c r="G14" s="146"/>
      <c r="H14" s="8"/>
    </row>
    <row r="15" spans="1:9" ht="39.950000000000003" customHeight="1">
      <c r="A15" s="6"/>
      <c r="B15" s="1"/>
      <c r="C15" s="1"/>
      <c r="D15" s="1"/>
      <c r="E15" s="146" t="s">
        <v>1</v>
      </c>
      <c r="F15" s="146"/>
      <c r="G15" s="146"/>
      <c r="H15" s="8"/>
    </row>
    <row r="16" spans="1:9" ht="39.950000000000003" customHeight="1" thickBot="1">
      <c r="A16" s="9"/>
      <c r="B16" s="10"/>
      <c r="C16" s="10"/>
      <c r="D16" s="10"/>
      <c r="E16" s="147" t="s">
        <v>1</v>
      </c>
      <c r="F16" s="147"/>
      <c r="G16" s="147"/>
      <c r="H16" s="11"/>
    </row>
    <row r="17" spans="1:7" ht="33.75" customHeight="1">
      <c r="A17" s="144" t="s">
        <v>67</v>
      </c>
      <c r="B17" s="145"/>
      <c r="C17" s="145"/>
      <c r="D17" s="145"/>
      <c r="E17" s="145"/>
      <c r="F17" s="145"/>
      <c r="G17" s="145"/>
    </row>
  </sheetData>
  <mergeCells count="12">
    <mergeCell ref="A1:D1"/>
    <mergeCell ref="A17:G17"/>
    <mergeCell ref="E16:G16"/>
    <mergeCell ref="E7:G7"/>
    <mergeCell ref="E8:G8"/>
    <mergeCell ref="E9:G9"/>
    <mergeCell ref="E10:G10"/>
    <mergeCell ref="E11:G11"/>
    <mergeCell ref="E12:G12"/>
    <mergeCell ref="E13:G13"/>
    <mergeCell ref="E14:G14"/>
    <mergeCell ref="E15:G1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①別表１（１号３号共用・事業体用）</vt:lpstr>
      <vt:lpstr>②別表１記入例（１号３号共用・事業体用）</vt:lpstr>
      <vt:lpstr>③別表２（１号３号共用・自伐林家等用）</vt:lpstr>
      <vt:lpstr>④別表２記入例（１号３号共用・自伐林家等）</vt:lpstr>
      <vt:lpstr>⑤別表３活動計画等（自伐林家等・１号様式添付）</vt:lpstr>
      <vt:lpstr>⑥別表３活動計画等記入例(自伐林家等・１号様式添付)</vt:lpstr>
      <vt:lpstr>⑦第６号様式（管理簿）</vt:lpstr>
      <vt:lpstr>⑧第６号様式記入例（管理簿）</vt:lpstr>
      <vt:lpstr>'①別表１（１号３号共用・事業体用）'!Print_Area</vt:lpstr>
      <vt:lpstr>'⑧第６号様式記入例（管理簿）'!Print_Area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2022-06-07T02:29:49Z</dcterms:modified>
</cp:coreProperties>
</file>